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ex\Desktop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Sheet1!$H$26:$J$36</definedName>
    <definedName name="_xlnm.Print_Area" localSheetId="0">Sheet1!$A$1:$M$58</definedName>
  </definedNames>
  <calcPr calcId="171027"/>
</workbook>
</file>

<file path=xl/calcChain.xml><?xml version="1.0" encoding="utf-8"?>
<calcChain xmlns="http://schemas.openxmlformats.org/spreadsheetml/2006/main">
  <c r="K96" i="1" l="1"/>
  <c r="H96" i="1"/>
  <c r="E96" i="1"/>
  <c r="H112" i="1"/>
  <c r="K117" i="1"/>
  <c r="H117" i="1"/>
  <c r="E117" i="1"/>
  <c r="K112" i="1"/>
  <c r="E112" i="1"/>
  <c r="K80" i="1"/>
  <c r="H80" i="1"/>
  <c r="K52" i="1"/>
  <c r="H52" i="1"/>
  <c r="E52" i="1"/>
  <c r="K48" i="1"/>
  <c r="H48" i="1"/>
  <c r="E48" i="1"/>
  <c r="K43" i="1"/>
  <c r="H43" i="1"/>
  <c r="E43" i="1"/>
  <c r="K25" i="1"/>
  <c r="H25" i="1"/>
  <c r="E25" i="1"/>
  <c r="E80" i="1" l="1"/>
  <c r="B112" i="1"/>
  <c r="B117" i="1"/>
  <c r="B96" i="1"/>
  <c r="B80" i="1"/>
  <c r="B52" i="1"/>
  <c r="B48" i="1"/>
  <c r="B43" i="1"/>
  <c r="B25" i="1"/>
  <c r="H4" i="1" l="1"/>
  <c r="B63" i="1" l="1"/>
  <c r="H63" i="1" l="1"/>
</calcChain>
</file>

<file path=xl/sharedStrings.xml><?xml version="1.0" encoding="utf-8"?>
<sst xmlns="http://schemas.openxmlformats.org/spreadsheetml/2006/main" count="150" uniqueCount="71">
  <si>
    <t>Date:</t>
  </si>
  <si>
    <t>for</t>
  </si>
  <si>
    <t>Name:</t>
  </si>
  <si>
    <t xml:space="preserve">WEEKLY CLUB RESULTS </t>
  </si>
  <si>
    <t>Publishing:</t>
  </si>
  <si>
    <t xml:space="preserve">Publishing: </t>
  </si>
  <si>
    <t xml:space="preserve">Aust Indoor 25m </t>
  </si>
  <si>
    <t>Compound</t>
  </si>
  <si>
    <t>Recurve</t>
  </si>
  <si>
    <t>B/B Compound</t>
  </si>
  <si>
    <t>B/B Recurve</t>
  </si>
  <si>
    <t>Longbow</t>
  </si>
  <si>
    <t>Aust Indoor 18m</t>
  </si>
  <si>
    <t>Melbourne</t>
  </si>
  <si>
    <t xml:space="preserve">Adelaide </t>
  </si>
  <si>
    <t>Short Canberra</t>
  </si>
  <si>
    <t>Canberra</t>
  </si>
  <si>
    <t>WA 900</t>
  </si>
  <si>
    <t>Samford</t>
  </si>
  <si>
    <t>Geelong</t>
  </si>
  <si>
    <t>Flights</t>
  </si>
  <si>
    <t xml:space="preserve">WA Indoor 18m </t>
  </si>
  <si>
    <t>WA Indoor 25m</t>
  </si>
  <si>
    <t>Short Adelaide</t>
  </si>
  <si>
    <t>Junior Canberra</t>
  </si>
  <si>
    <t>Darwin</t>
  </si>
  <si>
    <t>Fremantle</t>
  </si>
  <si>
    <t>Southen Cross</t>
  </si>
  <si>
    <t>Horsham</t>
  </si>
  <si>
    <t>Newcastle</t>
  </si>
  <si>
    <t>Grange</t>
  </si>
  <si>
    <t>DIVISION: FARM INDOOR (Weekly Club Shoot)</t>
  </si>
  <si>
    <t>Flight:</t>
  </si>
  <si>
    <t>Flight</t>
  </si>
  <si>
    <t>DIVISION: BIRDWOOD OUTDOOR (Club Medal Shoot)</t>
  </si>
  <si>
    <t>B.Applebee</t>
  </si>
  <si>
    <t>I.Barber</t>
  </si>
  <si>
    <t>A.Fairney</t>
  </si>
  <si>
    <t>M.Grierson</t>
  </si>
  <si>
    <t>B.Hawes</t>
  </si>
  <si>
    <t>G.Hodgson</t>
  </si>
  <si>
    <t>T.Marshall</t>
  </si>
  <si>
    <t>S.Meils-Barber</t>
  </si>
  <si>
    <t>B.Spicer</t>
  </si>
  <si>
    <t>N.Spicer</t>
  </si>
  <si>
    <t>V.Schubert</t>
  </si>
  <si>
    <t>E.Fairney</t>
  </si>
  <si>
    <t>J.Fairney</t>
  </si>
  <si>
    <t>L.Spicer</t>
  </si>
  <si>
    <t>R.Basford</t>
  </si>
  <si>
    <t>M.Borland</t>
  </si>
  <si>
    <t>I.Carpenter</t>
  </si>
  <si>
    <t>R.Carpenter</t>
  </si>
  <si>
    <t>P.Clarke</t>
  </si>
  <si>
    <t>W.Daken</t>
  </si>
  <si>
    <t>I.Dall</t>
  </si>
  <si>
    <t>I.Dalwood</t>
  </si>
  <si>
    <t>O.Gilchrist</t>
  </si>
  <si>
    <t>A.Hockley</t>
  </si>
  <si>
    <t>K.Hockley</t>
  </si>
  <si>
    <t>M.Mattin</t>
  </si>
  <si>
    <t>D.Mummery</t>
  </si>
  <si>
    <t>C.Munday</t>
  </si>
  <si>
    <t>M.Niejalke</t>
  </si>
  <si>
    <t>S.Soden</t>
  </si>
  <si>
    <t>Warren Spry  (NFP)</t>
  </si>
  <si>
    <t>S.Stocks</t>
  </si>
  <si>
    <t>R.Way</t>
  </si>
  <si>
    <t>P.Gilchrist</t>
  </si>
  <si>
    <t>J.Abbott</t>
  </si>
  <si>
    <t>D.Green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</si>
</sst>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Border="1"/>
    <xf numFmtId="0" fontId="6" fillId="0" borderId="7" xfId="0" applyFont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Border="1" applyAlignment="1">
      <alignment horizontal="center"/>
    </xf>
    <xf numFmtId="0" fontId="6" fillId="5" borderId="4" xfId="0" applyFont="1" applyFill="1" applyBorder="1" applyAlignment="1"/>
    <xf numFmtId="0" fontId="6" fillId="5" borderId="0" xfId="0" applyFont="1" applyFill="1" applyBorder="1" applyAlignment="1">
      <alignment horizontal="center"/>
    </xf>
    <xf numFmtId="0" fontId="0" fillId="5" borderId="0" xfId="0" applyFill="1" applyBorder="1"/>
    <xf numFmtId="0" fontId="7" fillId="0" borderId="4" xfId="0" applyFont="1" applyFill="1" applyBorder="1"/>
    <xf numFmtId="0" fontId="0" fillId="0" borderId="0" xfId="0" applyBorder="1"/>
    <xf numFmtId="0" fontId="8" fillId="0" borderId="15" xfId="1" applyFont="1" applyFill="1" applyBorder="1" applyAlignment="1">
      <alignment horizontal="left" wrapText="1"/>
    </xf>
    <xf numFmtId="0" fontId="8" fillId="0" borderId="16" xfId="1" applyFont="1" applyFill="1" applyBorder="1" applyAlignment="1">
      <alignment horizontal="left" wrapText="1"/>
    </xf>
    <xf numFmtId="0" fontId="8" fillId="0" borderId="17" xfId="1" applyFont="1" applyFill="1" applyBorder="1" applyAlignment="1">
      <alignment horizontal="left" wrapText="1"/>
    </xf>
    <xf numFmtId="0" fontId="8" fillId="0" borderId="18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center" wrapText="1"/>
    </xf>
    <xf numFmtId="0" fontId="0" fillId="0" borderId="4" xfId="0" applyBorder="1"/>
    <xf numFmtId="0" fontId="6" fillId="0" borderId="0" xfId="0" applyFont="1" applyBorder="1" applyAlignment="1">
      <alignment horizontal="center" vertical="center"/>
    </xf>
    <xf numFmtId="0" fontId="0" fillId="5" borderId="0" xfId="0" applyFill="1"/>
    <xf numFmtId="0" fontId="9" fillId="0" borderId="0" xfId="0" applyFont="1"/>
    <xf numFmtId="0" fontId="4" fillId="5" borderId="0" xfId="0" applyFont="1" applyFill="1" applyBorder="1" applyAlignment="1"/>
    <xf numFmtId="0" fontId="10" fillId="0" borderId="0" xfId="0" applyFont="1"/>
    <xf numFmtId="0" fontId="4" fillId="7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4" xfId="0" applyFont="1" applyFill="1" applyBorder="1" applyAlignment="1"/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9" xfId="0" applyFont="1" applyFill="1" applyBorder="1" applyAlignment="1"/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9" xfId="0" applyFont="1" applyBorder="1"/>
    <xf numFmtId="0" fontId="13" fillId="0" borderId="0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Fill="1" applyBorder="1"/>
    <xf numFmtId="0" fontId="12" fillId="5" borderId="0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6" fillId="5" borderId="6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5" borderId="9" xfId="0" applyFont="1" applyFill="1" applyBorder="1" applyAlignment="1"/>
    <xf numFmtId="0" fontId="15" fillId="0" borderId="9" xfId="0" applyFont="1" applyBorder="1"/>
    <xf numFmtId="0" fontId="15" fillId="0" borderId="11" xfId="0" applyFont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7" fillId="0" borderId="9" xfId="0" applyFont="1" applyBorder="1"/>
    <xf numFmtId="0" fontId="7" fillId="5" borderId="9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0" xfId="0" applyFont="1" applyFill="1" applyBorder="1"/>
    <xf numFmtId="0" fontId="6" fillId="5" borderId="0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4" fillId="5" borderId="9" xfId="0" applyFont="1" applyFill="1" applyBorder="1" applyAlignment="1"/>
    <xf numFmtId="0" fontId="0" fillId="0" borderId="0" xfId="0" applyFont="1" applyBorder="1"/>
    <xf numFmtId="0" fontId="15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/>
    <xf numFmtId="0" fontId="0" fillId="0" borderId="0" xfId="0" applyFill="1" applyBorder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4" xfId="0" applyFont="1" applyFill="1" applyBorder="1"/>
    <xf numFmtId="0" fontId="6" fillId="5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2" fillId="5" borderId="0" xfId="0" applyFont="1" applyFill="1" applyBorder="1" applyAlignment="1"/>
    <xf numFmtId="0" fontId="13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0" fillId="3" borderId="3" xfId="0" applyFill="1" applyBorder="1"/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11" fillId="0" borderId="4" xfId="0" applyFont="1" applyFill="1" applyBorder="1"/>
    <xf numFmtId="0" fontId="4" fillId="0" borderId="4" xfId="0" applyFont="1" applyBorder="1"/>
    <xf numFmtId="0" fontId="0" fillId="0" borderId="6" xfId="0" applyBorder="1"/>
    <xf numFmtId="0" fontId="6" fillId="0" borderId="7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2"/>
  <sheetViews>
    <sheetView tabSelected="1" workbookViewId="0">
      <selection activeCell="A2" sqref="A2"/>
    </sheetView>
  </sheetViews>
  <sheetFormatPr defaultRowHeight="15" x14ac:dyDescent="0.25"/>
  <cols>
    <col min="1" max="1" width="7.75" customWidth="1"/>
    <col min="2" max="2" width="21.375" customWidth="1"/>
    <col min="3" max="3" width="5.75" customWidth="1"/>
    <col min="4" max="4" width="6.75" customWidth="1"/>
    <col min="5" max="5" width="21.125" customWidth="1"/>
    <col min="6" max="6" width="5.75" customWidth="1"/>
    <col min="7" max="7" width="6.75" customWidth="1"/>
    <col min="8" max="8" width="18.75" customWidth="1"/>
    <col min="9" max="9" width="5.75" customWidth="1"/>
    <col min="10" max="10" width="6.75" customWidth="1"/>
    <col min="11" max="11" width="18.75" customWidth="1"/>
    <col min="12" max="12" width="5.75" customWidth="1"/>
    <col min="13" max="13" width="6.75" customWidth="1"/>
    <col min="14" max="14" width="2.375" customWidth="1"/>
    <col min="15" max="15" width="21.375" customWidth="1"/>
    <col min="16" max="16" width="1.75" customWidth="1"/>
    <col min="17" max="17" width="18.5" customWidth="1"/>
    <col min="22" max="22" width="13.125" customWidth="1"/>
  </cols>
  <sheetData>
    <row r="1" spans="1:19" ht="23.25" x14ac:dyDescent="0.35">
      <c r="A1" s="143" t="s">
        <v>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3" spans="1:19" ht="18.75" x14ac:dyDescent="0.3">
      <c r="A3" s="1" t="s">
        <v>31</v>
      </c>
      <c r="E3" s="37"/>
    </row>
    <row r="4" spans="1:19" ht="16.5" thickBot="1" x14ac:dyDescent="0.3">
      <c r="A4" s="2" t="s">
        <v>0</v>
      </c>
      <c r="B4" s="5">
        <v>42659</v>
      </c>
      <c r="C4" s="3"/>
      <c r="D4" s="3"/>
      <c r="E4" s="4" t="s">
        <v>1</v>
      </c>
      <c r="F4" s="140" t="s">
        <v>4</v>
      </c>
      <c r="G4" s="140"/>
      <c r="H4" s="5">
        <f>+B4+7</f>
        <v>42666</v>
      </c>
      <c r="I4" s="5"/>
      <c r="J4" s="5"/>
      <c r="K4" s="35"/>
      <c r="L4" s="6"/>
      <c r="M4" s="6"/>
    </row>
    <row r="5" spans="1:19" ht="16.5" thickBot="1" x14ac:dyDescent="0.3">
      <c r="A5" s="113" t="s">
        <v>32</v>
      </c>
      <c r="B5" s="15" t="s">
        <v>6</v>
      </c>
      <c r="C5" s="126" t="s">
        <v>7</v>
      </c>
      <c r="D5" s="126"/>
      <c r="E5" s="113" t="s">
        <v>6</v>
      </c>
      <c r="F5" s="126" t="s">
        <v>7</v>
      </c>
      <c r="G5" s="127"/>
      <c r="H5" s="113"/>
      <c r="I5" s="126" t="s">
        <v>7</v>
      </c>
      <c r="J5" s="127"/>
      <c r="K5" s="113"/>
      <c r="L5" s="126" t="s">
        <v>7</v>
      </c>
      <c r="M5" s="127"/>
      <c r="O5" s="14" t="s">
        <v>20</v>
      </c>
      <c r="Q5" s="99"/>
      <c r="R5" s="36"/>
      <c r="S5" s="36"/>
    </row>
    <row r="6" spans="1:19" ht="16.5" thickBot="1" x14ac:dyDescent="0.3">
      <c r="A6" s="21" t="s">
        <v>2</v>
      </c>
      <c r="B6" s="16" t="s">
        <v>39</v>
      </c>
      <c r="C6" s="9">
        <v>294</v>
      </c>
      <c r="D6" s="54"/>
      <c r="E6" s="16" t="s">
        <v>63</v>
      </c>
      <c r="F6" s="9">
        <v>291</v>
      </c>
      <c r="G6" s="90"/>
      <c r="H6" s="17"/>
      <c r="I6" s="10"/>
      <c r="J6" s="44"/>
      <c r="K6" s="8"/>
      <c r="L6" s="10"/>
      <c r="M6" s="64"/>
      <c r="Q6" s="24"/>
      <c r="R6" s="36"/>
      <c r="S6" s="36"/>
    </row>
    <row r="7" spans="1:19" ht="16.5" thickBot="1" x14ac:dyDescent="0.3">
      <c r="A7" s="8"/>
      <c r="B7" s="8" t="s">
        <v>67</v>
      </c>
      <c r="C7" s="10">
        <v>278</v>
      </c>
      <c r="D7" s="48"/>
      <c r="E7" s="8" t="s">
        <v>39</v>
      </c>
      <c r="F7" s="10">
        <v>284</v>
      </c>
      <c r="G7" s="44"/>
      <c r="H7" s="74"/>
      <c r="I7" s="23"/>
      <c r="J7" s="45"/>
      <c r="K7" s="22"/>
      <c r="L7" s="23"/>
      <c r="M7" s="63"/>
      <c r="O7" s="15" t="s">
        <v>12</v>
      </c>
      <c r="Q7" s="99"/>
      <c r="R7" s="36"/>
      <c r="S7" s="36"/>
    </row>
    <row r="8" spans="1:19" ht="16.5" thickBot="1" x14ac:dyDescent="0.3">
      <c r="A8" s="8"/>
      <c r="B8" s="8" t="s">
        <v>63</v>
      </c>
      <c r="C8" s="9">
        <v>277</v>
      </c>
      <c r="D8" s="48"/>
      <c r="E8" s="8" t="s">
        <v>50</v>
      </c>
      <c r="F8" s="10">
        <v>281</v>
      </c>
      <c r="G8" s="44"/>
      <c r="H8" s="17"/>
      <c r="I8" s="10"/>
      <c r="J8" s="44"/>
      <c r="K8" s="8"/>
      <c r="L8" s="10"/>
      <c r="M8" s="64"/>
      <c r="O8" s="104"/>
      <c r="Q8" s="24"/>
      <c r="R8" s="36"/>
      <c r="S8" s="36"/>
    </row>
    <row r="9" spans="1:19" ht="16.5" thickBot="1" x14ac:dyDescent="0.3">
      <c r="A9" s="32"/>
      <c r="B9" s="16" t="s">
        <v>50</v>
      </c>
      <c r="C9" s="9">
        <v>276</v>
      </c>
      <c r="D9" s="75"/>
      <c r="E9" s="8" t="s">
        <v>64</v>
      </c>
      <c r="F9" s="9">
        <v>280</v>
      </c>
      <c r="G9" s="44"/>
      <c r="H9" s="17"/>
      <c r="I9" s="10"/>
      <c r="J9" s="44"/>
      <c r="K9" s="8"/>
      <c r="L9" s="10"/>
      <c r="M9" s="64"/>
      <c r="O9" s="15" t="s">
        <v>6</v>
      </c>
      <c r="P9" s="24"/>
      <c r="Q9" s="99"/>
      <c r="R9" s="36"/>
      <c r="S9" s="36"/>
    </row>
    <row r="10" spans="1:19" ht="16.5" thickBot="1" x14ac:dyDescent="0.3">
      <c r="A10" s="8"/>
      <c r="B10" s="8" t="s">
        <v>64</v>
      </c>
      <c r="C10" s="10">
        <v>275</v>
      </c>
      <c r="D10" s="48"/>
      <c r="E10" s="16" t="s">
        <v>60</v>
      </c>
      <c r="F10" s="9">
        <v>273</v>
      </c>
      <c r="G10" s="90"/>
      <c r="H10" s="17"/>
      <c r="I10" s="10"/>
      <c r="J10" s="44"/>
      <c r="K10" s="8"/>
      <c r="L10" s="10"/>
      <c r="M10" s="64"/>
      <c r="O10" s="104"/>
      <c r="P10" s="24"/>
      <c r="Q10" s="24"/>
      <c r="R10" s="36"/>
      <c r="S10" s="36"/>
    </row>
    <row r="11" spans="1:19" ht="16.5" thickBot="1" x14ac:dyDescent="0.3">
      <c r="A11" s="8"/>
      <c r="B11" s="8" t="s">
        <v>59</v>
      </c>
      <c r="C11" s="10">
        <v>268</v>
      </c>
      <c r="D11" s="48"/>
      <c r="E11" s="16" t="s">
        <v>68</v>
      </c>
      <c r="F11" s="9">
        <v>268</v>
      </c>
      <c r="G11" s="44"/>
      <c r="H11" s="75"/>
      <c r="I11" s="23"/>
      <c r="J11" s="46"/>
      <c r="K11" s="8"/>
      <c r="L11" s="10"/>
      <c r="M11" s="64"/>
      <c r="O11" s="15" t="s">
        <v>21</v>
      </c>
      <c r="P11" s="24"/>
      <c r="Q11" s="99"/>
      <c r="R11" s="36"/>
      <c r="S11" s="36"/>
    </row>
    <row r="12" spans="1:19" ht="16.5" thickBot="1" x14ac:dyDescent="0.3">
      <c r="A12" s="8"/>
      <c r="B12" s="8" t="s">
        <v>53</v>
      </c>
      <c r="C12" s="10">
        <v>265</v>
      </c>
      <c r="D12" s="48"/>
      <c r="E12" s="8" t="s">
        <v>53</v>
      </c>
      <c r="F12" s="9">
        <v>264</v>
      </c>
      <c r="G12" s="90"/>
      <c r="H12" s="74"/>
      <c r="I12" s="23"/>
      <c r="J12" s="45"/>
      <c r="K12" s="8"/>
      <c r="L12" s="10"/>
      <c r="M12" s="64"/>
      <c r="O12" s="104"/>
      <c r="Q12" s="24"/>
      <c r="R12" s="36"/>
      <c r="S12" s="36"/>
    </row>
    <row r="13" spans="1:19" ht="16.5" thickBot="1" x14ac:dyDescent="0.3">
      <c r="A13" s="8"/>
      <c r="B13" s="8" t="s">
        <v>60</v>
      </c>
      <c r="C13" s="10">
        <v>264</v>
      </c>
      <c r="D13" s="48"/>
      <c r="E13" s="16" t="s">
        <v>54</v>
      </c>
      <c r="F13" s="9">
        <v>256</v>
      </c>
      <c r="G13" s="76"/>
      <c r="H13" s="75"/>
      <c r="I13" s="89"/>
      <c r="J13" s="44"/>
      <c r="K13" s="22"/>
      <c r="L13" s="23"/>
      <c r="M13" s="63"/>
      <c r="O13" s="15" t="s">
        <v>22</v>
      </c>
      <c r="Q13" s="99"/>
      <c r="R13" s="36"/>
      <c r="S13" s="36"/>
    </row>
    <row r="14" spans="1:19" ht="16.5" thickBot="1" x14ac:dyDescent="0.3">
      <c r="A14" s="8"/>
      <c r="B14" s="8" t="s">
        <v>68</v>
      </c>
      <c r="C14" s="10">
        <v>262</v>
      </c>
      <c r="D14" s="48"/>
      <c r="E14" s="8" t="s">
        <v>52</v>
      </c>
      <c r="F14" s="9">
        <v>252</v>
      </c>
      <c r="G14" s="90"/>
      <c r="H14" s="17"/>
      <c r="I14" s="10"/>
      <c r="J14" s="44"/>
      <c r="K14" s="8"/>
      <c r="L14" s="9"/>
      <c r="M14" s="64"/>
      <c r="O14" s="108"/>
      <c r="Q14" s="24"/>
      <c r="R14" s="36"/>
      <c r="S14" s="36"/>
    </row>
    <row r="15" spans="1:19" ht="15.75" x14ac:dyDescent="0.25">
      <c r="A15" s="8"/>
      <c r="B15" s="8" t="s">
        <v>54</v>
      </c>
      <c r="C15" s="10">
        <v>260</v>
      </c>
      <c r="D15" s="48"/>
      <c r="E15" s="16" t="s">
        <v>59</v>
      </c>
      <c r="F15" s="10">
        <v>244</v>
      </c>
      <c r="G15" s="44"/>
      <c r="H15" s="17"/>
      <c r="I15" s="10"/>
      <c r="J15" s="45"/>
      <c r="K15" s="8"/>
      <c r="L15" s="10"/>
      <c r="M15" s="64"/>
      <c r="O15" s="99"/>
      <c r="Q15" s="99"/>
      <c r="R15" s="36"/>
      <c r="S15" s="36"/>
    </row>
    <row r="16" spans="1:19" ht="15.75" x14ac:dyDescent="0.25">
      <c r="A16" s="8"/>
      <c r="B16" s="8" t="s">
        <v>52</v>
      </c>
      <c r="C16" s="9">
        <v>258</v>
      </c>
      <c r="D16" s="48"/>
      <c r="E16" s="8" t="s">
        <v>62</v>
      </c>
      <c r="F16" s="10">
        <v>241</v>
      </c>
      <c r="G16" s="44"/>
      <c r="H16" s="74"/>
      <c r="I16" s="23"/>
      <c r="J16" s="45"/>
      <c r="K16" s="22"/>
      <c r="L16" s="23"/>
      <c r="M16" s="65"/>
      <c r="O16" s="24"/>
      <c r="Q16" s="24"/>
      <c r="R16" s="36"/>
      <c r="S16" s="36"/>
    </row>
    <row r="17" spans="1:25" ht="15.75" x14ac:dyDescent="0.25">
      <c r="A17" s="8"/>
      <c r="B17" s="8" t="s">
        <v>51</v>
      </c>
      <c r="C17" s="10">
        <v>231</v>
      </c>
      <c r="D17" s="48"/>
      <c r="E17" s="8" t="s">
        <v>70</v>
      </c>
      <c r="F17" s="10">
        <v>235</v>
      </c>
      <c r="G17" s="44"/>
      <c r="H17" s="17"/>
      <c r="I17" s="10"/>
      <c r="J17" s="44"/>
      <c r="K17" s="8"/>
      <c r="L17" s="10"/>
      <c r="M17" s="64"/>
      <c r="O17" s="99"/>
      <c r="Q17" s="99"/>
      <c r="R17" s="36"/>
      <c r="S17" s="36"/>
    </row>
    <row r="18" spans="1:25" ht="15.75" x14ac:dyDescent="0.25">
      <c r="A18" s="8"/>
      <c r="B18" s="16" t="s">
        <v>62</v>
      </c>
      <c r="C18" s="9">
        <v>230</v>
      </c>
      <c r="D18" s="95"/>
      <c r="E18" s="16" t="s">
        <v>49</v>
      </c>
      <c r="F18" s="9">
        <v>231</v>
      </c>
      <c r="G18" s="81"/>
      <c r="H18" s="17"/>
      <c r="I18" s="10"/>
      <c r="J18" s="44"/>
      <c r="K18" s="22"/>
      <c r="L18" s="23"/>
      <c r="M18" s="65"/>
      <c r="O18" s="24"/>
      <c r="Q18" s="24"/>
      <c r="R18" s="36"/>
      <c r="S18" s="36"/>
    </row>
    <row r="19" spans="1:25" ht="15.75" x14ac:dyDescent="0.25">
      <c r="A19" s="8"/>
      <c r="B19" s="8" t="s">
        <v>70</v>
      </c>
      <c r="C19" s="10">
        <v>223</v>
      </c>
      <c r="D19" s="48"/>
      <c r="E19" s="8" t="s">
        <v>51</v>
      </c>
      <c r="F19" s="10">
        <v>230</v>
      </c>
      <c r="G19" s="44"/>
      <c r="H19" s="17"/>
      <c r="I19" s="10"/>
      <c r="J19" s="44"/>
      <c r="K19" s="8"/>
      <c r="L19" s="10"/>
      <c r="M19" s="64"/>
      <c r="O19" s="99"/>
      <c r="Q19" s="99"/>
      <c r="R19" s="36"/>
      <c r="S19" s="36"/>
    </row>
    <row r="20" spans="1:25" ht="15.75" x14ac:dyDescent="0.25">
      <c r="A20" s="8"/>
      <c r="B20" s="22" t="s">
        <v>69</v>
      </c>
      <c r="C20" s="23">
        <v>213</v>
      </c>
      <c r="D20" s="92"/>
      <c r="E20" s="16" t="s">
        <v>69</v>
      </c>
      <c r="F20" s="9">
        <v>218</v>
      </c>
      <c r="G20" s="46"/>
      <c r="H20" s="17"/>
      <c r="I20" s="10"/>
      <c r="J20" s="44"/>
      <c r="K20" s="32"/>
      <c r="L20" s="9"/>
      <c r="M20" s="66"/>
      <c r="O20" s="24"/>
      <c r="Q20" s="24"/>
      <c r="R20" s="36"/>
      <c r="S20" s="36"/>
    </row>
    <row r="21" spans="1:25" ht="15.75" x14ac:dyDescent="0.25">
      <c r="A21" s="8"/>
      <c r="B21" s="16" t="s">
        <v>58</v>
      </c>
      <c r="C21" s="9">
        <v>197</v>
      </c>
      <c r="D21" s="91"/>
      <c r="E21" s="16" t="s">
        <v>57</v>
      </c>
      <c r="F21" s="9">
        <v>196</v>
      </c>
      <c r="G21" s="90"/>
      <c r="H21" s="17"/>
      <c r="I21" s="10"/>
      <c r="J21" s="44"/>
      <c r="K21" s="8"/>
      <c r="L21" s="10"/>
      <c r="M21" s="64"/>
      <c r="O21" s="99"/>
      <c r="Q21" s="99"/>
      <c r="R21" s="36"/>
      <c r="S21" s="36"/>
    </row>
    <row r="22" spans="1:25" ht="15.75" x14ac:dyDescent="0.25">
      <c r="A22" s="72"/>
      <c r="B22" s="22" t="s">
        <v>57</v>
      </c>
      <c r="C22" s="23">
        <v>188</v>
      </c>
      <c r="D22" s="54"/>
      <c r="E22" s="16"/>
      <c r="F22" s="9"/>
      <c r="G22" s="44"/>
      <c r="H22" s="36"/>
      <c r="I22" s="36"/>
      <c r="J22" s="46"/>
      <c r="K22" s="40"/>
      <c r="L22" s="36"/>
      <c r="M22" s="65"/>
      <c r="O22" s="24"/>
      <c r="Q22" s="24"/>
      <c r="R22" s="36"/>
      <c r="S22" s="36"/>
    </row>
    <row r="23" spans="1:25" ht="15.75" x14ac:dyDescent="0.25">
      <c r="A23" s="73"/>
      <c r="B23" s="16"/>
      <c r="C23" s="9"/>
      <c r="D23" s="48"/>
      <c r="E23" s="32"/>
      <c r="F23" s="26"/>
      <c r="G23" s="44"/>
      <c r="H23" s="20"/>
      <c r="I23" s="10"/>
      <c r="J23" s="44"/>
      <c r="K23" s="16"/>
      <c r="L23" s="10"/>
      <c r="M23" s="64"/>
      <c r="O23" s="99"/>
      <c r="Q23" s="99"/>
      <c r="R23" s="36"/>
      <c r="S23" s="36"/>
    </row>
    <row r="24" spans="1:25" ht="16.5" thickBot="1" x14ac:dyDescent="0.3">
      <c r="A24" s="12"/>
      <c r="B24" s="8"/>
      <c r="C24" s="10"/>
      <c r="D24" s="115"/>
      <c r="E24" s="8"/>
      <c r="F24" s="10"/>
      <c r="G24" s="44"/>
      <c r="H24" s="17"/>
      <c r="I24" s="10"/>
      <c r="J24" s="44"/>
      <c r="K24" s="8"/>
      <c r="L24" s="10"/>
      <c r="M24" s="64"/>
      <c r="O24" s="24"/>
      <c r="Q24" s="24"/>
      <c r="R24" s="36"/>
      <c r="S24" s="36"/>
    </row>
    <row r="25" spans="1:25" ht="16.5" thickBot="1" x14ac:dyDescent="0.3">
      <c r="A25" s="98" t="s">
        <v>32</v>
      </c>
      <c r="B25" s="102" t="str">
        <f>+B5</f>
        <v xml:space="preserve">Aust Indoor 25m </v>
      </c>
      <c r="C25" s="128" t="s">
        <v>8</v>
      </c>
      <c r="D25" s="129"/>
      <c r="E25" s="102" t="str">
        <f>+E5</f>
        <v xml:space="preserve">Aust Indoor 25m </v>
      </c>
      <c r="F25" s="128" t="s">
        <v>8</v>
      </c>
      <c r="G25" s="129"/>
      <c r="H25" s="102">
        <f>+H5</f>
        <v>0</v>
      </c>
      <c r="I25" s="128" t="s">
        <v>8</v>
      </c>
      <c r="J25" s="129"/>
      <c r="K25" s="102">
        <f>+K5</f>
        <v>0</v>
      </c>
      <c r="L25" s="128" t="s">
        <v>8</v>
      </c>
      <c r="M25" s="129"/>
      <c r="O25" s="99"/>
      <c r="Q25" s="99"/>
      <c r="R25" s="36"/>
      <c r="S25" s="36"/>
      <c r="V25" s="27"/>
      <c r="W25" s="29"/>
      <c r="X25" s="31"/>
      <c r="Y25" s="31"/>
    </row>
    <row r="26" spans="1:25" ht="15.75" x14ac:dyDescent="0.25">
      <c r="A26" s="21" t="s">
        <v>2</v>
      </c>
      <c r="B26" s="16" t="s">
        <v>66</v>
      </c>
      <c r="C26" s="9">
        <v>268</v>
      </c>
      <c r="D26" s="48"/>
      <c r="E26" s="8" t="s">
        <v>55</v>
      </c>
      <c r="F26" s="10">
        <v>266</v>
      </c>
      <c r="G26" s="44"/>
      <c r="H26" s="75"/>
      <c r="I26" s="23"/>
      <c r="J26" s="48"/>
      <c r="K26" s="8"/>
      <c r="L26" s="10"/>
      <c r="M26" s="64"/>
      <c r="O26" s="24"/>
      <c r="Q26" s="24"/>
      <c r="R26" s="24"/>
      <c r="S26" s="24"/>
      <c r="V26" s="28"/>
      <c r="W26" s="30"/>
      <c r="X26" s="31"/>
      <c r="Y26" s="31"/>
    </row>
    <row r="27" spans="1:25" ht="15.75" x14ac:dyDescent="0.25">
      <c r="A27" s="8"/>
      <c r="B27" s="8" t="s">
        <v>56</v>
      </c>
      <c r="C27" s="10">
        <v>260</v>
      </c>
      <c r="D27" s="48"/>
      <c r="E27" s="94" t="s">
        <v>56</v>
      </c>
      <c r="F27" s="9">
        <v>263</v>
      </c>
      <c r="G27" s="44"/>
      <c r="H27" s="17"/>
      <c r="I27" s="10"/>
      <c r="J27" s="10"/>
      <c r="K27" s="8"/>
      <c r="L27" s="10"/>
      <c r="M27" s="64"/>
      <c r="O27" s="99"/>
      <c r="Q27" s="123"/>
      <c r="R27" s="123"/>
      <c r="S27" s="123"/>
      <c r="V27" s="28"/>
      <c r="W27" s="30"/>
      <c r="X27" s="31"/>
      <c r="Y27" s="31"/>
    </row>
    <row r="28" spans="1:25" ht="15.75" x14ac:dyDescent="0.25">
      <c r="A28" s="8"/>
      <c r="B28" s="16"/>
      <c r="C28" s="9"/>
      <c r="D28" s="48"/>
      <c r="E28" s="94" t="s">
        <v>66</v>
      </c>
      <c r="F28" s="9">
        <v>253</v>
      </c>
      <c r="G28" s="44"/>
      <c r="H28" s="17"/>
      <c r="I28" s="10"/>
      <c r="J28" s="10"/>
      <c r="K28" s="8"/>
      <c r="L28" s="10"/>
      <c r="M28" s="64"/>
      <c r="O28" s="99"/>
      <c r="P28" s="34"/>
      <c r="Q28" s="99"/>
      <c r="R28" s="99"/>
      <c r="S28" s="99"/>
      <c r="V28" s="28"/>
      <c r="W28" s="30"/>
      <c r="X28" s="31"/>
      <c r="Y28" s="31"/>
    </row>
    <row r="29" spans="1:25" ht="15.75" x14ac:dyDescent="0.25">
      <c r="A29" s="8"/>
      <c r="B29" s="16"/>
      <c r="C29" s="9"/>
      <c r="D29" s="48"/>
      <c r="E29" s="8"/>
      <c r="F29" s="10"/>
      <c r="G29" s="44"/>
      <c r="H29" s="17"/>
      <c r="I29" s="10"/>
      <c r="J29" s="10"/>
      <c r="K29" s="8"/>
      <c r="L29" s="10"/>
      <c r="M29" s="64"/>
      <c r="O29" s="99"/>
      <c r="P29" s="34"/>
      <c r="Q29" s="99"/>
      <c r="R29" s="99"/>
      <c r="S29" s="99"/>
      <c r="V29" s="28"/>
      <c r="W29" s="30"/>
      <c r="X29" s="31"/>
      <c r="Y29" s="31"/>
    </row>
    <row r="30" spans="1:25" ht="15.75" x14ac:dyDescent="0.25">
      <c r="A30" s="8"/>
      <c r="B30" s="8"/>
      <c r="C30" s="10"/>
      <c r="D30" s="48"/>
      <c r="E30" s="94"/>
      <c r="F30" s="9"/>
      <c r="G30" s="44"/>
      <c r="H30" s="17"/>
      <c r="I30" s="10"/>
      <c r="J30" s="10"/>
      <c r="K30" s="8"/>
      <c r="L30" s="10"/>
      <c r="M30" s="64"/>
      <c r="O30" s="99"/>
      <c r="P30" s="34"/>
      <c r="Q30" s="99"/>
      <c r="R30" s="99"/>
      <c r="S30" s="99"/>
      <c r="V30" s="28"/>
      <c r="W30" s="30"/>
      <c r="X30" s="31"/>
      <c r="Y30" s="31"/>
    </row>
    <row r="31" spans="1:25" ht="15.75" x14ac:dyDescent="0.25">
      <c r="A31" s="8"/>
      <c r="B31" s="16"/>
      <c r="C31" s="9"/>
      <c r="D31" s="48"/>
      <c r="E31" s="94"/>
      <c r="F31" s="9"/>
      <c r="G31" s="44"/>
      <c r="H31" s="17"/>
      <c r="I31" s="10"/>
      <c r="J31" s="10"/>
      <c r="K31" s="8"/>
      <c r="L31" s="10"/>
      <c r="M31" s="64"/>
      <c r="O31" s="99"/>
      <c r="P31" s="34"/>
      <c r="Q31" s="99"/>
      <c r="R31" s="99"/>
      <c r="S31" s="99"/>
      <c r="V31" s="28"/>
      <c r="W31" s="30"/>
      <c r="X31" s="31"/>
      <c r="Y31" s="31"/>
    </row>
    <row r="32" spans="1:25" ht="15.75" x14ac:dyDescent="0.25">
      <c r="A32" s="8"/>
      <c r="B32" s="16"/>
      <c r="C32" s="9"/>
      <c r="D32" s="48"/>
      <c r="E32" s="94"/>
      <c r="F32" s="9"/>
      <c r="G32" s="44"/>
      <c r="H32" s="17"/>
      <c r="I32" s="10"/>
      <c r="J32" s="10"/>
      <c r="K32" s="8"/>
      <c r="L32" s="10"/>
      <c r="M32" s="64"/>
      <c r="O32" s="99"/>
      <c r="P32" s="34"/>
      <c r="Q32" s="99"/>
      <c r="R32" s="99"/>
      <c r="S32" s="99"/>
      <c r="V32" s="28"/>
      <c r="W32" s="30"/>
      <c r="X32" s="31"/>
      <c r="Y32" s="31"/>
    </row>
    <row r="33" spans="1:25" ht="15.75" x14ac:dyDescent="0.25">
      <c r="A33" s="8"/>
      <c r="B33" s="8"/>
      <c r="C33" s="33"/>
      <c r="D33" s="48"/>
      <c r="E33" s="8"/>
      <c r="F33" s="10"/>
      <c r="G33" s="81"/>
      <c r="H33" s="17"/>
      <c r="I33" s="10"/>
      <c r="J33" s="10"/>
      <c r="K33" s="8"/>
      <c r="L33" s="10"/>
      <c r="M33" s="64"/>
      <c r="O33" s="99"/>
      <c r="P33" s="34"/>
      <c r="Q33" s="99"/>
      <c r="R33" s="99"/>
      <c r="S33" s="99"/>
      <c r="V33" s="28"/>
      <c r="W33" s="30"/>
      <c r="X33" s="31"/>
      <c r="Y33" s="31"/>
    </row>
    <row r="34" spans="1:25" ht="15.75" x14ac:dyDescent="0.25">
      <c r="A34" s="8"/>
      <c r="B34" s="8"/>
      <c r="C34" s="10"/>
      <c r="D34" s="48"/>
      <c r="E34" s="8"/>
      <c r="F34" s="10"/>
      <c r="G34" s="44"/>
      <c r="H34" s="17"/>
      <c r="I34" s="10"/>
      <c r="J34" s="10"/>
      <c r="K34" s="8"/>
      <c r="L34" s="10"/>
      <c r="M34" s="64"/>
      <c r="O34" s="99"/>
      <c r="P34" s="34"/>
      <c r="Q34" s="99"/>
      <c r="R34" s="99"/>
      <c r="S34" s="99"/>
      <c r="V34" s="28"/>
      <c r="W34" s="30"/>
      <c r="X34" s="31"/>
      <c r="Y34" s="31"/>
    </row>
    <row r="35" spans="1:25" ht="15.75" x14ac:dyDescent="0.25">
      <c r="A35" s="8"/>
      <c r="B35" s="16"/>
      <c r="C35" s="9"/>
      <c r="D35" s="48"/>
      <c r="E35" s="8"/>
      <c r="F35" s="10"/>
      <c r="G35" s="81"/>
      <c r="H35" s="17"/>
      <c r="I35" s="10"/>
      <c r="J35" s="48"/>
      <c r="K35" s="8"/>
      <c r="L35" s="10"/>
      <c r="M35" s="79"/>
      <c r="O35" s="24"/>
      <c r="Q35" s="24"/>
      <c r="R35" s="24"/>
      <c r="S35" s="24"/>
      <c r="V35" s="28"/>
      <c r="W35" s="30"/>
      <c r="X35" s="31"/>
      <c r="Y35" s="31"/>
    </row>
    <row r="36" spans="1:25" ht="15.75" x14ac:dyDescent="0.25">
      <c r="A36" s="8"/>
      <c r="B36" s="22"/>
      <c r="C36" s="23"/>
      <c r="D36" s="75"/>
      <c r="E36" s="8"/>
      <c r="F36" s="10"/>
      <c r="G36" s="44"/>
      <c r="H36" s="17"/>
      <c r="I36" s="33"/>
      <c r="J36" s="48"/>
      <c r="K36" s="22"/>
      <c r="L36" s="23"/>
      <c r="M36" s="63"/>
      <c r="O36" s="24"/>
      <c r="Q36" s="24"/>
      <c r="R36" s="24"/>
      <c r="S36" s="24"/>
      <c r="V36" s="28"/>
      <c r="W36" s="30"/>
      <c r="X36" s="31"/>
      <c r="Y36" s="31"/>
    </row>
    <row r="37" spans="1:25" ht="15.75" x14ac:dyDescent="0.25">
      <c r="A37" s="8"/>
      <c r="B37" s="16"/>
      <c r="C37" s="9"/>
      <c r="D37" s="48"/>
      <c r="E37" s="94"/>
      <c r="F37" s="9"/>
      <c r="G37" s="44"/>
      <c r="H37" s="17"/>
      <c r="I37" s="10"/>
      <c r="J37" s="48"/>
      <c r="K37" s="8"/>
      <c r="L37" s="10"/>
      <c r="M37" s="63"/>
      <c r="O37" s="24"/>
      <c r="Q37" s="24"/>
      <c r="R37" s="24"/>
      <c r="S37" s="24"/>
      <c r="V37" s="28"/>
      <c r="W37" s="30"/>
      <c r="X37" s="31"/>
      <c r="Y37" s="31"/>
    </row>
    <row r="38" spans="1:25" ht="15.75" x14ac:dyDescent="0.25">
      <c r="A38" s="8"/>
      <c r="B38" s="8"/>
      <c r="C38" s="10"/>
      <c r="D38" s="48"/>
      <c r="E38" s="94"/>
      <c r="F38" s="9"/>
      <c r="G38" s="44"/>
      <c r="H38" s="17"/>
      <c r="I38" s="10"/>
      <c r="J38" s="48"/>
      <c r="K38" s="22"/>
      <c r="L38" s="23"/>
      <c r="M38" s="77"/>
      <c r="O38" s="24"/>
      <c r="Q38" s="24"/>
      <c r="R38" s="24"/>
      <c r="S38" s="24"/>
      <c r="V38" s="28"/>
      <c r="W38" s="30"/>
      <c r="X38" s="31"/>
      <c r="Y38" s="31"/>
    </row>
    <row r="39" spans="1:25" ht="15.75" x14ac:dyDescent="0.25">
      <c r="A39" s="8"/>
      <c r="B39" s="8"/>
      <c r="C39" s="10"/>
      <c r="D39" s="48"/>
      <c r="E39" s="94"/>
      <c r="F39" s="9"/>
      <c r="G39" s="44"/>
      <c r="H39" s="17"/>
      <c r="I39" s="10"/>
      <c r="J39" s="48"/>
      <c r="K39" s="22"/>
      <c r="L39" s="23"/>
      <c r="M39" s="77"/>
      <c r="O39" s="24"/>
      <c r="Q39" s="24"/>
      <c r="R39" s="24"/>
      <c r="S39" s="24"/>
      <c r="V39" s="28"/>
      <c r="W39" s="30"/>
      <c r="X39" s="31"/>
      <c r="Y39" s="31"/>
    </row>
    <row r="40" spans="1:25" ht="15.75" x14ac:dyDescent="0.25">
      <c r="A40" s="8"/>
      <c r="B40" s="16"/>
      <c r="C40" s="9"/>
      <c r="D40" s="48"/>
      <c r="E40" s="8"/>
      <c r="F40" s="10"/>
      <c r="G40" s="44"/>
      <c r="H40" s="17"/>
      <c r="I40" s="10"/>
      <c r="J40" s="48"/>
      <c r="K40" s="22"/>
      <c r="L40" s="23"/>
      <c r="M40" s="77"/>
      <c r="O40" s="24"/>
      <c r="Q40" s="24"/>
      <c r="R40" s="24"/>
      <c r="S40" s="24"/>
      <c r="V40" s="28"/>
      <c r="W40" s="30"/>
      <c r="X40" s="31"/>
      <c r="Y40" s="31"/>
    </row>
    <row r="41" spans="1:25" ht="15.75" x14ac:dyDescent="0.25">
      <c r="A41" s="8"/>
      <c r="B41" s="8"/>
      <c r="C41" s="10"/>
      <c r="D41" s="48"/>
      <c r="E41" s="32"/>
      <c r="F41" s="9"/>
      <c r="G41" s="52"/>
      <c r="H41" s="17"/>
      <c r="I41" s="10"/>
      <c r="J41" s="48"/>
      <c r="K41" s="22"/>
      <c r="L41" s="23"/>
      <c r="M41" s="77"/>
      <c r="O41" s="24"/>
      <c r="Q41" s="24"/>
      <c r="R41" s="24"/>
      <c r="S41" s="24"/>
      <c r="V41" s="28"/>
      <c r="W41" s="30"/>
      <c r="X41" s="31"/>
      <c r="Y41" s="31"/>
    </row>
    <row r="42" spans="1:25" ht="16.5" thickBot="1" x14ac:dyDescent="0.3">
      <c r="A42" s="8"/>
      <c r="B42" s="16"/>
      <c r="C42" s="9"/>
      <c r="D42" s="48"/>
      <c r="E42" s="8"/>
      <c r="F42" s="10"/>
      <c r="G42" s="44"/>
      <c r="H42" s="17"/>
      <c r="I42" s="33"/>
      <c r="J42" s="48"/>
      <c r="K42" s="22"/>
      <c r="L42" s="23"/>
      <c r="M42" s="63"/>
      <c r="O42" s="24"/>
      <c r="Q42" s="24"/>
      <c r="R42" s="24"/>
      <c r="S42" s="24"/>
      <c r="V42" s="28"/>
      <c r="W42" s="30"/>
      <c r="X42" s="31"/>
      <c r="Y42" s="31"/>
    </row>
    <row r="43" spans="1:25" ht="16.5" thickBot="1" x14ac:dyDescent="0.3">
      <c r="A43" s="101" t="s">
        <v>32</v>
      </c>
      <c r="B43" s="101" t="str">
        <f>+B5</f>
        <v xml:space="preserve">Aust Indoor 25m </v>
      </c>
      <c r="C43" s="130" t="s">
        <v>10</v>
      </c>
      <c r="D43" s="131"/>
      <c r="E43" s="101" t="str">
        <f>+E5</f>
        <v xml:space="preserve">Aust Indoor 25m </v>
      </c>
      <c r="F43" s="130" t="s">
        <v>10</v>
      </c>
      <c r="G43" s="131"/>
      <c r="H43" s="101">
        <f>+H5</f>
        <v>0</v>
      </c>
      <c r="I43" s="130" t="s">
        <v>10</v>
      </c>
      <c r="J43" s="131"/>
      <c r="K43" s="101">
        <f>+K5</f>
        <v>0</v>
      </c>
      <c r="L43" s="130" t="s">
        <v>10</v>
      </c>
      <c r="M43" s="131"/>
      <c r="O43" s="99"/>
      <c r="Q43" s="123"/>
      <c r="R43" s="123"/>
      <c r="S43" s="123"/>
      <c r="V43" s="28"/>
      <c r="W43" s="30"/>
      <c r="X43" s="31"/>
      <c r="Y43" s="31"/>
    </row>
    <row r="44" spans="1:25" ht="15.75" x14ac:dyDescent="0.25">
      <c r="A44" s="21" t="s">
        <v>2</v>
      </c>
      <c r="B44" s="8" t="s">
        <v>61</v>
      </c>
      <c r="C44" s="10">
        <v>104</v>
      </c>
      <c r="D44" s="44"/>
      <c r="E44" s="8" t="s">
        <v>61</v>
      </c>
      <c r="F44" s="10">
        <v>162</v>
      </c>
      <c r="G44" s="44"/>
      <c r="H44" s="17"/>
      <c r="I44" s="10"/>
      <c r="J44" s="48"/>
      <c r="K44" s="8"/>
      <c r="L44" s="10"/>
      <c r="M44" s="64"/>
      <c r="O44" s="24"/>
      <c r="Q44" s="24"/>
      <c r="R44" s="24"/>
      <c r="S44" s="24"/>
      <c r="V44" s="28"/>
      <c r="W44" s="30"/>
      <c r="X44" s="31"/>
      <c r="Y44" s="31"/>
    </row>
    <row r="45" spans="1:25" ht="15.75" x14ac:dyDescent="0.25">
      <c r="A45" s="8"/>
      <c r="B45" s="8"/>
      <c r="C45" s="10"/>
      <c r="D45" s="44"/>
      <c r="E45" s="8"/>
      <c r="F45" s="10"/>
      <c r="G45" s="44"/>
      <c r="H45" s="17"/>
      <c r="I45" s="10"/>
      <c r="J45" s="48"/>
      <c r="K45" s="8"/>
      <c r="L45" s="10"/>
      <c r="M45" s="64"/>
      <c r="O45" s="99"/>
      <c r="Q45" s="123"/>
      <c r="R45" s="123"/>
      <c r="S45" s="123"/>
      <c r="V45" s="28"/>
      <c r="W45" s="30"/>
      <c r="X45" s="31"/>
      <c r="Y45" s="31"/>
    </row>
    <row r="46" spans="1:25" ht="15.75" x14ac:dyDescent="0.25">
      <c r="A46" s="8"/>
      <c r="B46" s="8"/>
      <c r="C46" s="10"/>
      <c r="D46" s="44"/>
      <c r="E46" s="8"/>
      <c r="F46" s="10"/>
      <c r="G46" s="44"/>
      <c r="H46" s="17"/>
      <c r="I46" s="10"/>
      <c r="J46" s="48"/>
      <c r="K46" s="8"/>
      <c r="L46" s="10"/>
      <c r="M46" s="64"/>
      <c r="O46" s="99"/>
      <c r="P46" s="34"/>
      <c r="Q46" s="99"/>
      <c r="R46" s="99"/>
      <c r="S46" s="99"/>
      <c r="V46" s="28"/>
      <c r="W46" s="30"/>
      <c r="X46" s="31"/>
      <c r="Y46" s="31"/>
    </row>
    <row r="47" spans="1:25" ht="16.5" thickBot="1" x14ac:dyDescent="0.3">
      <c r="A47" s="8"/>
      <c r="B47" s="8"/>
      <c r="C47" s="10"/>
      <c r="D47" s="44"/>
      <c r="E47" s="8"/>
      <c r="F47" s="10"/>
      <c r="G47" s="44"/>
      <c r="H47" s="17"/>
      <c r="I47" s="10"/>
      <c r="J47" s="48"/>
      <c r="K47" s="8"/>
      <c r="L47" s="10"/>
      <c r="M47" s="64"/>
      <c r="O47" s="24"/>
      <c r="Q47" s="24"/>
      <c r="R47" s="24"/>
      <c r="S47" s="24"/>
      <c r="V47" s="28"/>
      <c r="W47" s="30"/>
      <c r="X47" s="31"/>
      <c r="Y47" s="31"/>
    </row>
    <row r="48" spans="1:25" ht="16.5" thickBot="1" x14ac:dyDescent="0.3">
      <c r="A48" s="100" t="s">
        <v>33</v>
      </c>
      <c r="B48" s="100" t="str">
        <f>+B5</f>
        <v xml:space="preserve">Aust Indoor 25m </v>
      </c>
      <c r="C48" s="132" t="s">
        <v>9</v>
      </c>
      <c r="D48" s="133"/>
      <c r="E48" s="100" t="str">
        <f>+E5</f>
        <v xml:space="preserve">Aust Indoor 25m </v>
      </c>
      <c r="F48" s="132" t="s">
        <v>9</v>
      </c>
      <c r="G48" s="133"/>
      <c r="H48" s="100">
        <f>+H5</f>
        <v>0</v>
      </c>
      <c r="I48" s="132" t="s">
        <v>9</v>
      </c>
      <c r="J48" s="133"/>
      <c r="K48" s="100">
        <f>+K5</f>
        <v>0</v>
      </c>
      <c r="L48" s="132" t="s">
        <v>9</v>
      </c>
      <c r="M48" s="133"/>
      <c r="O48" s="99"/>
      <c r="Q48" s="123"/>
      <c r="R48" s="123"/>
      <c r="S48" s="123"/>
      <c r="V48" s="28"/>
      <c r="W48" s="30"/>
      <c r="X48" s="31"/>
      <c r="Y48" s="31"/>
    </row>
    <row r="49" spans="1:25" ht="15.75" x14ac:dyDescent="0.25">
      <c r="A49" s="112" t="s">
        <v>2</v>
      </c>
      <c r="B49" s="56" t="s">
        <v>65</v>
      </c>
      <c r="C49" s="57">
        <v>252</v>
      </c>
      <c r="D49" s="58"/>
      <c r="E49" s="56" t="s">
        <v>65</v>
      </c>
      <c r="F49" s="57">
        <v>259</v>
      </c>
      <c r="G49" s="68"/>
      <c r="H49" s="61"/>
      <c r="I49" s="62"/>
      <c r="J49" s="58"/>
      <c r="K49" s="61"/>
      <c r="L49" s="62"/>
      <c r="M49" s="68"/>
      <c r="O49" s="24"/>
      <c r="Q49" s="24"/>
      <c r="R49" s="24"/>
      <c r="S49" s="24"/>
      <c r="V49" s="28"/>
      <c r="W49" s="30"/>
      <c r="X49" s="31"/>
      <c r="Y49" s="31"/>
    </row>
    <row r="50" spans="1:25" ht="15.75" x14ac:dyDescent="0.25">
      <c r="A50" s="7"/>
      <c r="B50" s="6"/>
      <c r="C50" s="4"/>
      <c r="D50" s="44"/>
      <c r="E50" s="6"/>
      <c r="F50" s="4"/>
      <c r="G50" s="44"/>
      <c r="H50" s="17"/>
      <c r="I50" s="4"/>
      <c r="J50" s="44"/>
      <c r="K50" s="8"/>
      <c r="L50" s="10"/>
      <c r="M50" s="64"/>
      <c r="O50" s="99"/>
      <c r="Q50" s="123"/>
      <c r="R50" s="123"/>
      <c r="S50" s="123"/>
      <c r="V50" s="28"/>
      <c r="W50" s="30"/>
      <c r="X50" s="31"/>
      <c r="Y50" s="31"/>
    </row>
    <row r="51" spans="1:25" ht="16.5" thickBot="1" x14ac:dyDescent="0.3">
      <c r="A51" s="11"/>
      <c r="D51" s="44"/>
      <c r="E51" s="6"/>
      <c r="F51" s="6"/>
      <c r="G51" s="44"/>
      <c r="H51" s="8"/>
      <c r="I51" s="10"/>
      <c r="J51" s="44"/>
      <c r="K51" s="8"/>
      <c r="L51" s="10"/>
      <c r="M51" s="64"/>
      <c r="O51" s="24"/>
      <c r="Q51" s="24"/>
      <c r="R51" s="24"/>
      <c r="S51" s="24"/>
      <c r="V51" s="28"/>
      <c r="W51" s="30"/>
      <c r="X51" s="31"/>
      <c r="Y51" s="31"/>
    </row>
    <row r="52" spans="1:25" ht="16.5" thickBot="1" x14ac:dyDescent="0.3">
      <c r="A52" s="111" t="s">
        <v>32</v>
      </c>
      <c r="B52" s="97" t="str">
        <f>+B5</f>
        <v xml:space="preserve">Aust Indoor 25m </v>
      </c>
      <c r="C52" s="134" t="s">
        <v>11</v>
      </c>
      <c r="D52" s="135"/>
      <c r="E52" s="97" t="str">
        <f>+E5</f>
        <v xml:space="preserve">Aust Indoor 25m </v>
      </c>
      <c r="F52" s="141" t="s">
        <v>11</v>
      </c>
      <c r="G52" s="142"/>
      <c r="H52" s="97">
        <f>+H5</f>
        <v>0</v>
      </c>
      <c r="I52" s="134" t="s">
        <v>11</v>
      </c>
      <c r="J52" s="135"/>
      <c r="K52" s="97">
        <f>+K5</f>
        <v>0</v>
      </c>
      <c r="L52" s="134" t="s">
        <v>11</v>
      </c>
      <c r="M52" s="135"/>
      <c r="O52" s="99"/>
      <c r="Q52" s="123"/>
      <c r="R52" s="123"/>
      <c r="S52" s="123"/>
      <c r="V52" s="28"/>
      <c r="W52" s="30"/>
      <c r="X52" s="31"/>
      <c r="Y52" s="31"/>
    </row>
    <row r="53" spans="1:25" ht="15.75" x14ac:dyDescent="0.25">
      <c r="A53" s="21" t="s">
        <v>2</v>
      </c>
      <c r="B53" s="8"/>
      <c r="C53" s="10"/>
      <c r="D53" s="46"/>
      <c r="E53" s="114"/>
      <c r="F53" s="23"/>
      <c r="G53" s="116"/>
      <c r="H53" s="17"/>
      <c r="I53" s="10"/>
      <c r="J53" s="39"/>
      <c r="K53" s="16"/>
      <c r="L53" s="10"/>
      <c r="M53" s="64"/>
      <c r="O53" s="24"/>
      <c r="Q53" s="24"/>
      <c r="R53" s="24"/>
      <c r="S53" s="24"/>
      <c r="V53" s="28"/>
      <c r="W53" s="30"/>
      <c r="X53" s="31"/>
      <c r="Y53" s="31"/>
    </row>
    <row r="54" spans="1:25" ht="15.75" x14ac:dyDescent="0.25">
      <c r="A54" s="8"/>
      <c r="B54" s="22"/>
      <c r="C54" s="23"/>
      <c r="D54" s="45"/>
      <c r="E54" s="8"/>
      <c r="F54" s="10"/>
      <c r="G54" s="44"/>
      <c r="H54" s="20"/>
      <c r="I54" s="10"/>
      <c r="J54" s="39"/>
      <c r="K54" s="17"/>
      <c r="L54" s="10"/>
      <c r="M54" s="64"/>
      <c r="O54" s="99"/>
      <c r="Q54" s="123"/>
      <c r="R54" s="123"/>
      <c r="S54" s="123"/>
      <c r="V54" s="28"/>
      <c r="W54" s="30"/>
      <c r="X54" s="31"/>
      <c r="Y54" s="31"/>
    </row>
    <row r="55" spans="1:25" ht="15.75" x14ac:dyDescent="0.25">
      <c r="A55" s="8"/>
      <c r="B55" s="8"/>
      <c r="C55" s="10"/>
      <c r="D55" s="44"/>
      <c r="E55" s="8"/>
      <c r="F55" s="10"/>
      <c r="G55" s="44"/>
      <c r="H55" s="17"/>
      <c r="I55" s="10"/>
      <c r="J55" s="39"/>
      <c r="K55" s="8"/>
      <c r="L55" s="10"/>
      <c r="M55" s="64"/>
      <c r="O55" s="24"/>
      <c r="Q55" s="24"/>
      <c r="R55" s="24"/>
      <c r="S55" s="24"/>
      <c r="V55" s="28"/>
      <c r="W55" s="30"/>
      <c r="X55" s="31"/>
      <c r="Y55" s="31"/>
    </row>
    <row r="56" spans="1:25" ht="15.75" x14ac:dyDescent="0.25">
      <c r="A56" s="8"/>
      <c r="B56" s="8"/>
      <c r="C56" s="33"/>
      <c r="D56" s="44"/>
      <c r="E56" s="8"/>
      <c r="F56" s="10"/>
      <c r="G56" s="44"/>
      <c r="H56" s="17"/>
      <c r="I56" s="10"/>
      <c r="J56" s="39"/>
      <c r="K56" s="8"/>
      <c r="L56" s="10"/>
      <c r="M56" s="64"/>
      <c r="O56" s="36"/>
      <c r="Q56" s="123"/>
      <c r="R56" s="123"/>
      <c r="S56" s="123"/>
      <c r="V56" s="28"/>
      <c r="W56" s="30"/>
      <c r="X56" s="31"/>
      <c r="Y56" s="31"/>
    </row>
    <row r="57" spans="1:25" ht="15.75" x14ac:dyDescent="0.25">
      <c r="A57" s="8"/>
      <c r="B57" s="8"/>
      <c r="C57" s="10"/>
      <c r="D57" s="50"/>
      <c r="E57" s="8"/>
      <c r="F57" s="10"/>
      <c r="G57" s="44"/>
      <c r="H57" s="17"/>
      <c r="I57" s="10"/>
      <c r="J57" s="39"/>
      <c r="K57" s="8"/>
      <c r="L57" s="10"/>
      <c r="M57" s="64"/>
      <c r="O57" s="24"/>
      <c r="V57" s="28"/>
      <c r="W57" s="30"/>
      <c r="X57" s="31"/>
      <c r="Y57" s="31"/>
    </row>
    <row r="58" spans="1:25" ht="16.5" thickBot="1" x14ac:dyDescent="0.3">
      <c r="A58" s="12"/>
      <c r="B58" s="59"/>
      <c r="C58" s="60"/>
      <c r="D58" s="47"/>
      <c r="E58" s="12"/>
      <c r="F58" s="13"/>
      <c r="G58" s="47"/>
      <c r="H58" s="18"/>
      <c r="I58" s="13"/>
      <c r="J58" s="41"/>
      <c r="K58" s="12"/>
      <c r="L58" s="13"/>
      <c r="M58" s="67"/>
      <c r="O58" s="99"/>
      <c r="V58" s="28"/>
      <c r="W58" s="30"/>
      <c r="X58" s="31"/>
      <c r="Y58" s="31"/>
    </row>
    <row r="59" spans="1:25" ht="15.75" x14ac:dyDescent="0.25">
      <c r="A59" s="82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V59" s="28"/>
      <c r="W59" s="30"/>
      <c r="X59" s="31"/>
      <c r="Y59" s="31"/>
    </row>
    <row r="62" spans="1:25" ht="18.75" x14ac:dyDescent="0.3">
      <c r="A62" s="145" t="s">
        <v>34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  <row r="63" spans="1:25" ht="16.5" thickBot="1" x14ac:dyDescent="0.3">
      <c r="A63" s="2" t="s">
        <v>0</v>
      </c>
      <c r="B63" s="5">
        <f>+B4-1</f>
        <v>42658</v>
      </c>
      <c r="C63" s="3"/>
      <c r="D63" s="3"/>
      <c r="E63" s="4" t="s">
        <v>1</v>
      </c>
      <c r="F63" s="140" t="s">
        <v>5</v>
      </c>
      <c r="G63" s="140"/>
      <c r="H63" s="5">
        <f>+H4</f>
        <v>42666</v>
      </c>
      <c r="I63" s="5"/>
      <c r="J63" s="5"/>
      <c r="K63" s="35"/>
      <c r="L63" s="6"/>
      <c r="M63" s="6"/>
    </row>
    <row r="64" spans="1:25" ht="16.5" thickBot="1" x14ac:dyDescent="0.3">
      <c r="A64" s="113" t="s">
        <v>32</v>
      </c>
      <c r="B64" s="15" t="s">
        <v>16</v>
      </c>
      <c r="C64" s="126" t="s">
        <v>7</v>
      </c>
      <c r="D64" s="127"/>
      <c r="E64" s="15" t="s">
        <v>24</v>
      </c>
      <c r="F64" s="126" t="s">
        <v>7</v>
      </c>
      <c r="G64" s="127"/>
      <c r="H64" s="113"/>
      <c r="I64" s="126" t="s">
        <v>7</v>
      </c>
      <c r="J64" s="127"/>
      <c r="K64" s="113"/>
      <c r="L64" s="126" t="s">
        <v>7</v>
      </c>
      <c r="M64" s="127"/>
      <c r="O64" s="14" t="s">
        <v>20</v>
      </c>
      <c r="Q64" s="123"/>
      <c r="R64" s="123"/>
      <c r="S64" s="123"/>
    </row>
    <row r="65" spans="1:19" ht="16.5" thickBot="1" x14ac:dyDescent="0.3">
      <c r="A65" s="21" t="s">
        <v>2</v>
      </c>
      <c r="B65" s="8" t="s">
        <v>39</v>
      </c>
      <c r="C65" s="10">
        <v>820</v>
      </c>
      <c r="D65" s="44"/>
      <c r="E65" s="8"/>
      <c r="F65" s="9"/>
      <c r="G65" s="44"/>
      <c r="H65" s="75"/>
      <c r="I65" s="89"/>
      <c r="J65" s="44"/>
      <c r="K65" s="8"/>
      <c r="L65" s="10"/>
      <c r="M65" s="64"/>
      <c r="Q65" s="24"/>
      <c r="R65" s="24"/>
      <c r="S65" s="24"/>
    </row>
    <row r="66" spans="1:19" ht="16.5" thickBot="1" x14ac:dyDescent="0.3">
      <c r="A66" s="8"/>
      <c r="B66" s="22" t="s">
        <v>38</v>
      </c>
      <c r="C66" s="23">
        <v>818</v>
      </c>
      <c r="D66" s="45"/>
      <c r="E66" s="8"/>
      <c r="F66" s="10"/>
      <c r="G66" s="44"/>
      <c r="H66" s="17"/>
      <c r="I66" s="10"/>
      <c r="J66" s="44"/>
      <c r="K66" s="8"/>
      <c r="L66" s="10"/>
      <c r="M66" s="64"/>
      <c r="O66" s="15" t="s">
        <v>14</v>
      </c>
      <c r="Q66" s="123"/>
      <c r="R66" s="123"/>
      <c r="S66" s="123"/>
    </row>
    <row r="67" spans="1:19" ht="16.5" thickBot="1" x14ac:dyDescent="0.3">
      <c r="A67" s="8"/>
      <c r="B67" s="8"/>
      <c r="C67" s="33"/>
      <c r="D67" s="44"/>
      <c r="E67" s="8"/>
      <c r="F67" s="9"/>
      <c r="G67" s="44"/>
      <c r="H67" s="17"/>
      <c r="I67" s="10"/>
      <c r="J67" s="44"/>
      <c r="K67" s="8"/>
      <c r="L67" s="10"/>
      <c r="M67" s="64"/>
      <c r="O67" s="109"/>
      <c r="Q67" s="24"/>
      <c r="R67" s="24"/>
      <c r="S67" s="24"/>
    </row>
    <row r="68" spans="1:19" ht="16.5" thickBot="1" x14ac:dyDescent="0.3">
      <c r="A68" s="32"/>
      <c r="B68" s="8"/>
      <c r="C68" s="10"/>
      <c r="D68" s="44"/>
      <c r="E68" s="16"/>
      <c r="F68" s="9"/>
      <c r="G68" s="44"/>
      <c r="H68" s="17"/>
      <c r="I68" s="10"/>
      <c r="J68" s="44"/>
      <c r="K68" s="8"/>
      <c r="L68" s="10"/>
      <c r="M68" s="64"/>
      <c r="O68" s="15" t="s">
        <v>23</v>
      </c>
      <c r="Q68" s="123"/>
      <c r="R68" s="123"/>
      <c r="S68" s="123"/>
    </row>
    <row r="69" spans="1:19" ht="16.5" thickBot="1" x14ac:dyDescent="0.3">
      <c r="A69" s="8"/>
      <c r="B69" s="16"/>
      <c r="C69" s="9"/>
      <c r="D69" s="44"/>
      <c r="E69" s="8"/>
      <c r="F69" s="10"/>
      <c r="G69" s="44"/>
      <c r="H69" s="17"/>
      <c r="I69" s="10"/>
      <c r="J69" s="44"/>
      <c r="K69" s="8"/>
      <c r="L69" s="10"/>
      <c r="M69" s="64"/>
      <c r="O69" s="107"/>
      <c r="Q69" s="24"/>
      <c r="R69" s="24"/>
      <c r="S69" s="24"/>
    </row>
    <row r="70" spans="1:19" ht="16.5" thickBot="1" x14ac:dyDescent="0.3">
      <c r="A70" s="8"/>
      <c r="B70" s="8"/>
      <c r="C70" s="10"/>
      <c r="D70" s="44"/>
      <c r="E70" s="16"/>
      <c r="F70" s="9"/>
      <c r="G70" s="50"/>
      <c r="H70" s="17"/>
      <c r="I70" s="10"/>
      <c r="J70" s="44"/>
      <c r="K70" s="22"/>
      <c r="L70" s="23"/>
      <c r="M70" s="63"/>
      <c r="O70" s="15" t="s">
        <v>15</v>
      </c>
      <c r="Q70" s="123"/>
      <c r="R70" s="123"/>
      <c r="S70" s="123"/>
    </row>
    <row r="71" spans="1:19" ht="16.5" thickBot="1" x14ac:dyDescent="0.3">
      <c r="A71" s="8"/>
      <c r="B71" s="8"/>
      <c r="C71" s="10"/>
      <c r="D71" s="44"/>
      <c r="E71" s="32"/>
      <c r="F71" s="10"/>
      <c r="G71" s="44"/>
      <c r="H71" s="17"/>
      <c r="I71" s="10"/>
      <c r="J71" s="45"/>
      <c r="K71" s="8"/>
      <c r="L71" s="10"/>
      <c r="M71" s="64"/>
      <c r="O71" s="109"/>
      <c r="Q71" s="24"/>
      <c r="R71" s="24"/>
      <c r="S71" s="24"/>
    </row>
    <row r="72" spans="1:19" ht="16.5" thickBot="1" x14ac:dyDescent="0.3">
      <c r="A72" s="8"/>
      <c r="B72" s="16"/>
      <c r="C72" s="9"/>
      <c r="D72" s="44"/>
      <c r="E72" s="16"/>
      <c r="F72" s="9"/>
      <c r="G72" s="76"/>
      <c r="H72" s="74"/>
      <c r="I72" s="23"/>
      <c r="J72" s="45"/>
      <c r="K72" s="22"/>
      <c r="L72" s="23"/>
      <c r="M72" s="63"/>
      <c r="O72" s="15" t="s">
        <v>24</v>
      </c>
      <c r="Q72" s="123"/>
      <c r="R72" s="123"/>
      <c r="S72" s="123"/>
    </row>
    <row r="73" spans="1:19" ht="16.5" thickBot="1" x14ac:dyDescent="0.3">
      <c r="A73" s="8"/>
      <c r="B73" s="55"/>
      <c r="C73" s="10"/>
      <c r="D73" s="44"/>
      <c r="E73" s="16"/>
      <c r="F73" s="9"/>
      <c r="G73" s="81"/>
      <c r="H73" s="75"/>
      <c r="I73" s="23"/>
      <c r="J73" s="46"/>
      <c r="K73" s="8"/>
      <c r="L73" s="9"/>
      <c r="M73" s="64"/>
      <c r="O73" s="107"/>
      <c r="P73" s="34"/>
      <c r="Q73" s="99"/>
      <c r="R73" s="99"/>
      <c r="S73" s="99"/>
    </row>
    <row r="74" spans="1:19" ht="16.5" thickBot="1" x14ac:dyDescent="0.3">
      <c r="A74" s="8"/>
      <c r="B74" s="16"/>
      <c r="C74" s="9"/>
      <c r="D74" s="80"/>
      <c r="E74" s="8"/>
      <c r="F74" s="9"/>
      <c r="G74" s="44"/>
      <c r="H74" s="74"/>
      <c r="I74" s="23"/>
      <c r="J74" s="45"/>
      <c r="K74" s="8"/>
      <c r="L74" s="10"/>
      <c r="M74" s="64"/>
      <c r="O74" s="15" t="s">
        <v>16</v>
      </c>
      <c r="Q74" s="123"/>
      <c r="R74" s="123"/>
      <c r="S74" s="123"/>
    </row>
    <row r="75" spans="1:19" ht="16.5" thickBot="1" x14ac:dyDescent="0.3">
      <c r="A75" s="8"/>
      <c r="B75" s="22"/>
      <c r="C75" s="23"/>
      <c r="D75" s="45"/>
      <c r="E75" s="8"/>
      <c r="F75" s="10"/>
      <c r="G75" s="44"/>
      <c r="H75" s="74"/>
      <c r="I75" s="23"/>
      <c r="J75" s="45"/>
      <c r="K75" s="22"/>
      <c r="L75" s="23"/>
      <c r="M75" s="65"/>
      <c r="O75" s="106"/>
      <c r="Q75" s="24"/>
      <c r="R75" s="24"/>
      <c r="S75" s="24"/>
    </row>
    <row r="76" spans="1:19" ht="16.5" thickBot="1" x14ac:dyDescent="0.3">
      <c r="A76" s="8"/>
      <c r="B76" s="8"/>
      <c r="C76" s="10"/>
      <c r="D76" s="44"/>
      <c r="E76" s="16"/>
      <c r="F76" s="10"/>
      <c r="G76" s="44"/>
      <c r="H76" s="17"/>
      <c r="I76" s="10"/>
      <c r="J76" s="44"/>
      <c r="K76" s="8"/>
      <c r="L76" s="10"/>
      <c r="M76" s="64"/>
      <c r="O76" s="15" t="s">
        <v>17</v>
      </c>
      <c r="Q76" s="123"/>
      <c r="R76" s="123"/>
      <c r="S76" s="123"/>
    </row>
    <row r="77" spans="1:19" ht="16.5" thickBot="1" x14ac:dyDescent="0.3">
      <c r="A77" s="8"/>
      <c r="B77" s="16"/>
      <c r="C77" s="9"/>
      <c r="D77" s="71"/>
      <c r="E77" s="8"/>
      <c r="F77" s="10"/>
      <c r="G77" s="44"/>
      <c r="H77" s="17"/>
      <c r="I77" s="10"/>
      <c r="J77" s="44"/>
      <c r="K77" s="22"/>
      <c r="L77" s="23"/>
      <c r="M77" s="65"/>
      <c r="O77" s="107"/>
      <c r="Q77" s="24"/>
      <c r="R77" s="24"/>
      <c r="S77" s="24"/>
    </row>
    <row r="78" spans="1:19" ht="16.5" thickBot="1" x14ac:dyDescent="0.3">
      <c r="A78" s="8"/>
      <c r="B78" s="8"/>
      <c r="C78" s="10"/>
      <c r="D78" s="44"/>
      <c r="E78" s="8"/>
      <c r="F78" s="10"/>
      <c r="G78" s="44"/>
      <c r="H78" s="17"/>
      <c r="I78" s="10"/>
      <c r="J78" s="44"/>
      <c r="K78" s="8"/>
      <c r="L78" s="10"/>
      <c r="M78" s="64"/>
      <c r="O78" s="15" t="s">
        <v>25</v>
      </c>
      <c r="Q78" s="123"/>
      <c r="R78" s="123"/>
      <c r="S78" s="123"/>
    </row>
    <row r="79" spans="1:19" ht="16.5" thickBot="1" x14ac:dyDescent="0.3">
      <c r="A79" s="12"/>
      <c r="B79" s="8"/>
      <c r="C79" s="10"/>
      <c r="D79" s="39"/>
      <c r="E79" s="8"/>
      <c r="F79" s="10"/>
      <c r="G79" s="44"/>
      <c r="H79" s="17"/>
      <c r="I79" s="10"/>
      <c r="J79" s="44"/>
      <c r="K79" s="8"/>
      <c r="L79" s="10"/>
      <c r="M79" s="64"/>
      <c r="O79" s="109"/>
      <c r="Q79" s="24"/>
      <c r="R79" s="24"/>
      <c r="S79" s="24"/>
    </row>
    <row r="80" spans="1:19" ht="16.5" thickBot="1" x14ac:dyDescent="0.3">
      <c r="A80" s="98" t="s">
        <v>32</v>
      </c>
      <c r="B80" s="98" t="str">
        <f>+B64</f>
        <v>Canberra</v>
      </c>
      <c r="C80" s="128" t="s">
        <v>8</v>
      </c>
      <c r="D80" s="129"/>
      <c r="E80" s="98" t="str">
        <f>+E64</f>
        <v>Junior Canberra</v>
      </c>
      <c r="F80" s="128" t="s">
        <v>8</v>
      </c>
      <c r="G80" s="129"/>
      <c r="H80" s="98">
        <f t="shared" ref="H80" si="0">+H64</f>
        <v>0</v>
      </c>
      <c r="I80" s="128" t="s">
        <v>8</v>
      </c>
      <c r="J80" s="129"/>
      <c r="K80" s="98">
        <f t="shared" ref="K80" si="1">+K64</f>
        <v>0</v>
      </c>
      <c r="L80" s="128" t="s">
        <v>8</v>
      </c>
      <c r="M80" s="129"/>
      <c r="O80" s="15" t="s">
        <v>26</v>
      </c>
      <c r="Q80" s="123"/>
      <c r="R80" s="123"/>
      <c r="S80" s="123"/>
    </row>
    <row r="81" spans="1:19" ht="16.5" thickBot="1" x14ac:dyDescent="0.3">
      <c r="A81" s="21" t="s">
        <v>2</v>
      </c>
      <c r="B81" s="8" t="s">
        <v>35</v>
      </c>
      <c r="C81" s="33">
        <v>539</v>
      </c>
      <c r="D81" s="44"/>
      <c r="E81" s="22"/>
      <c r="F81" s="23"/>
      <c r="G81" s="48"/>
      <c r="H81" s="8"/>
      <c r="I81" s="10"/>
      <c r="J81" s="48"/>
      <c r="K81" s="22"/>
      <c r="L81" s="23"/>
      <c r="M81" s="63"/>
      <c r="O81" s="104"/>
      <c r="Q81" s="24"/>
      <c r="R81" s="24"/>
      <c r="S81" s="24"/>
    </row>
    <row r="82" spans="1:19" ht="16.5" thickBot="1" x14ac:dyDescent="0.3">
      <c r="A82" s="8"/>
      <c r="B82" s="22"/>
      <c r="C82" s="23"/>
      <c r="D82" s="45"/>
      <c r="E82" s="17"/>
      <c r="F82" s="10"/>
      <c r="G82" s="48"/>
      <c r="H82" s="22"/>
      <c r="I82" s="23"/>
      <c r="J82" s="48"/>
      <c r="K82" s="8"/>
      <c r="L82" s="10"/>
      <c r="M82" s="79"/>
      <c r="O82" s="15" t="s">
        <v>19</v>
      </c>
      <c r="Q82" s="123"/>
      <c r="R82" s="123"/>
      <c r="S82" s="123"/>
    </row>
    <row r="83" spans="1:19" ht="16.5" thickBot="1" x14ac:dyDescent="0.3">
      <c r="A83" s="8"/>
      <c r="B83" s="8"/>
      <c r="C83" s="10"/>
      <c r="D83" s="44"/>
      <c r="E83" s="17"/>
      <c r="F83" s="10"/>
      <c r="G83" s="48"/>
      <c r="H83" s="8"/>
      <c r="I83" s="10"/>
      <c r="J83" s="48"/>
      <c r="K83" s="8"/>
      <c r="L83" s="10"/>
      <c r="M83" s="64"/>
      <c r="O83" s="108"/>
      <c r="Q83" s="24"/>
      <c r="R83" s="24"/>
      <c r="S83" s="24"/>
    </row>
    <row r="84" spans="1:19" ht="16.5" thickBot="1" x14ac:dyDescent="0.3">
      <c r="A84" s="8"/>
      <c r="B84" s="8"/>
      <c r="C84" s="10"/>
      <c r="D84" s="44"/>
      <c r="E84" s="17"/>
      <c r="F84" s="10"/>
      <c r="G84" s="48"/>
      <c r="H84" s="8"/>
      <c r="I84" s="10"/>
      <c r="J84" s="48"/>
      <c r="K84" s="8"/>
      <c r="L84" s="10"/>
      <c r="M84" s="64"/>
      <c r="O84" s="15" t="s">
        <v>13</v>
      </c>
      <c r="Q84" s="123"/>
      <c r="R84" s="123"/>
      <c r="S84" s="123"/>
    </row>
    <row r="85" spans="1:19" ht="16.5" thickBot="1" x14ac:dyDescent="0.3">
      <c r="A85" s="8"/>
      <c r="B85" s="16"/>
      <c r="C85" s="9"/>
      <c r="D85" s="44"/>
      <c r="E85" s="20"/>
      <c r="F85" s="9"/>
      <c r="G85" s="48"/>
      <c r="H85" s="8"/>
      <c r="I85" s="33"/>
      <c r="J85" s="48"/>
      <c r="K85" s="8"/>
      <c r="L85" s="10"/>
      <c r="M85" s="63"/>
      <c r="O85" s="104"/>
      <c r="Q85" s="24"/>
      <c r="R85" s="24"/>
      <c r="S85" s="24"/>
    </row>
    <row r="86" spans="1:19" ht="16.5" thickBot="1" x14ac:dyDescent="0.3">
      <c r="A86" s="8"/>
      <c r="B86" s="16"/>
      <c r="C86" s="9"/>
      <c r="D86" s="44"/>
      <c r="E86" s="17"/>
      <c r="F86" s="10"/>
      <c r="G86" s="48"/>
      <c r="H86" s="8"/>
      <c r="I86" s="10"/>
      <c r="J86" s="48"/>
      <c r="K86" s="22"/>
      <c r="L86" s="23"/>
      <c r="M86" s="77"/>
      <c r="O86" s="15" t="s">
        <v>27</v>
      </c>
      <c r="Q86" s="123"/>
      <c r="R86" s="123"/>
      <c r="S86" s="123"/>
    </row>
    <row r="87" spans="1:19" ht="16.5" thickBot="1" x14ac:dyDescent="0.3">
      <c r="A87" s="8"/>
      <c r="B87" s="16"/>
      <c r="C87" s="9"/>
      <c r="D87" s="44"/>
      <c r="E87" s="17"/>
      <c r="F87" s="10"/>
      <c r="G87" s="48"/>
      <c r="H87" s="8"/>
      <c r="I87" s="33"/>
      <c r="J87" s="48"/>
      <c r="K87" s="22"/>
      <c r="L87" s="23"/>
      <c r="M87" s="63"/>
      <c r="O87" s="108"/>
      <c r="Q87" s="24"/>
      <c r="R87" s="24"/>
      <c r="S87" s="24"/>
    </row>
    <row r="88" spans="1:19" ht="16.5" thickBot="1" x14ac:dyDescent="0.3">
      <c r="A88" s="8"/>
      <c r="B88" s="8"/>
      <c r="C88" s="10"/>
      <c r="D88" s="44"/>
      <c r="E88" s="20"/>
      <c r="F88" s="9"/>
      <c r="G88" s="48"/>
      <c r="H88" s="8"/>
      <c r="I88" s="10"/>
      <c r="J88" s="48"/>
      <c r="K88" s="22"/>
      <c r="L88" s="23"/>
      <c r="M88" s="64"/>
      <c r="O88" s="15" t="s">
        <v>28</v>
      </c>
      <c r="Q88" s="123"/>
      <c r="R88" s="123"/>
      <c r="S88" s="123"/>
    </row>
    <row r="89" spans="1:19" ht="16.5" thickBot="1" x14ac:dyDescent="0.3">
      <c r="A89" s="8"/>
      <c r="B89" s="8"/>
      <c r="C89" s="10"/>
      <c r="D89" s="44"/>
      <c r="E89" s="17"/>
      <c r="F89" s="10"/>
      <c r="G89" s="48"/>
      <c r="H89" s="8"/>
      <c r="I89" s="10"/>
      <c r="J89" s="48"/>
      <c r="K89" s="8"/>
      <c r="L89" s="10"/>
      <c r="M89" s="64"/>
      <c r="O89" s="105"/>
      <c r="P89" s="34"/>
      <c r="Q89" s="99"/>
      <c r="R89" s="99"/>
      <c r="S89" s="99"/>
    </row>
    <row r="90" spans="1:19" ht="16.5" thickBot="1" x14ac:dyDescent="0.3">
      <c r="A90" s="8"/>
      <c r="B90" s="8"/>
      <c r="C90" s="10"/>
      <c r="D90" s="44"/>
      <c r="E90" s="17"/>
      <c r="F90" s="10"/>
      <c r="G90" s="48"/>
      <c r="H90" s="8"/>
      <c r="I90" s="10"/>
      <c r="J90" s="48"/>
      <c r="K90" s="8"/>
      <c r="L90" s="10"/>
      <c r="M90" s="64"/>
      <c r="O90" s="15" t="s">
        <v>29</v>
      </c>
      <c r="Q90" s="123"/>
      <c r="R90" s="123"/>
      <c r="S90" s="123"/>
    </row>
    <row r="91" spans="1:19" ht="16.5" thickBot="1" x14ac:dyDescent="0.3">
      <c r="A91" s="8"/>
      <c r="B91" s="8"/>
      <c r="C91" s="10"/>
      <c r="D91" s="44"/>
      <c r="E91" s="17"/>
      <c r="F91" s="10"/>
      <c r="G91" s="48"/>
      <c r="H91" s="8"/>
      <c r="I91" s="10"/>
      <c r="J91" s="48"/>
      <c r="K91" s="8"/>
      <c r="L91" s="10"/>
      <c r="M91" s="64"/>
      <c r="O91" s="106"/>
      <c r="P91" s="34"/>
      <c r="Q91" s="99"/>
      <c r="R91" s="99"/>
      <c r="S91" s="99"/>
    </row>
    <row r="92" spans="1:19" ht="16.5" thickBot="1" x14ac:dyDescent="0.3">
      <c r="A92" s="8"/>
      <c r="B92" s="8"/>
      <c r="C92" s="10"/>
      <c r="D92" s="44"/>
      <c r="E92" s="17"/>
      <c r="F92" s="10"/>
      <c r="G92" s="48"/>
      <c r="H92" s="8"/>
      <c r="I92" s="10"/>
      <c r="J92" s="48"/>
      <c r="K92" s="8"/>
      <c r="L92" s="10"/>
      <c r="M92" s="64"/>
      <c r="O92" s="15" t="s">
        <v>18</v>
      </c>
      <c r="Q92" s="123"/>
      <c r="R92" s="123"/>
      <c r="S92" s="123"/>
    </row>
    <row r="93" spans="1:19" ht="16.5" thickBot="1" x14ac:dyDescent="0.3">
      <c r="A93" s="8"/>
      <c r="B93" s="8"/>
      <c r="C93" s="10"/>
      <c r="D93" s="44"/>
      <c r="E93" s="17"/>
      <c r="F93" s="10"/>
      <c r="G93" s="48"/>
      <c r="H93" s="8"/>
      <c r="I93" s="10"/>
      <c r="J93" s="48"/>
      <c r="K93" s="8"/>
      <c r="L93" s="10"/>
      <c r="M93" s="64"/>
      <c r="O93" s="104"/>
      <c r="Q93" s="24"/>
      <c r="R93" s="24"/>
      <c r="S93" s="24"/>
    </row>
    <row r="94" spans="1:19" ht="16.5" thickBot="1" x14ac:dyDescent="0.3">
      <c r="A94" s="8"/>
      <c r="B94" s="8"/>
      <c r="C94" s="10"/>
      <c r="D94" s="44"/>
      <c r="E94" s="17"/>
      <c r="F94" s="10"/>
      <c r="G94" s="48"/>
      <c r="H94" s="8"/>
      <c r="I94" s="10"/>
      <c r="J94" s="48"/>
      <c r="K94" s="8"/>
      <c r="L94" s="10"/>
      <c r="M94" s="64"/>
      <c r="O94" s="15" t="s">
        <v>30</v>
      </c>
      <c r="Q94" s="123"/>
      <c r="R94" s="123"/>
      <c r="S94" s="123"/>
    </row>
    <row r="95" spans="1:19" ht="16.5" thickBot="1" x14ac:dyDescent="0.3">
      <c r="A95" s="8"/>
      <c r="B95" s="8"/>
      <c r="C95" s="10"/>
      <c r="D95" s="44"/>
      <c r="E95" s="17"/>
      <c r="F95" s="10"/>
      <c r="G95" s="48"/>
      <c r="H95" s="8"/>
      <c r="I95" s="10"/>
      <c r="J95" s="48"/>
      <c r="K95" s="8"/>
      <c r="L95" s="10"/>
      <c r="M95" s="64"/>
      <c r="O95" s="108"/>
      <c r="Q95" s="24"/>
      <c r="R95" s="24"/>
      <c r="S95" s="24"/>
    </row>
    <row r="96" spans="1:19" ht="16.5" thickBot="1" x14ac:dyDescent="0.3">
      <c r="A96" s="38" t="s">
        <v>32</v>
      </c>
      <c r="B96" s="96" t="str">
        <f>+B64</f>
        <v>Canberra</v>
      </c>
      <c r="C96" s="136" t="s">
        <v>11</v>
      </c>
      <c r="D96" s="137"/>
      <c r="E96" s="96" t="str">
        <f>+E64</f>
        <v>Junior Canberra</v>
      </c>
      <c r="F96" s="136" t="s">
        <v>11</v>
      </c>
      <c r="G96" s="137"/>
      <c r="H96" s="96">
        <f>+H64</f>
        <v>0</v>
      </c>
      <c r="I96" s="136" t="s">
        <v>11</v>
      </c>
      <c r="J96" s="137"/>
      <c r="K96" s="96">
        <f>+K64</f>
        <v>0</v>
      </c>
      <c r="L96" s="136" t="s">
        <v>11</v>
      </c>
      <c r="M96" s="137"/>
      <c r="O96" s="99"/>
      <c r="Q96" s="123"/>
      <c r="R96" s="123"/>
      <c r="S96" s="123"/>
    </row>
    <row r="97" spans="1:19" ht="15.75" x14ac:dyDescent="0.25">
      <c r="A97" s="21" t="s">
        <v>2</v>
      </c>
      <c r="B97" s="121" t="s">
        <v>40</v>
      </c>
      <c r="C97" s="122">
        <v>610</v>
      </c>
      <c r="D97" s="43"/>
      <c r="E97" s="17" t="s">
        <v>48</v>
      </c>
      <c r="F97" s="10">
        <v>255</v>
      </c>
      <c r="G97" s="44"/>
      <c r="H97" s="17"/>
      <c r="I97" s="10"/>
      <c r="J97" s="48"/>
      <c r="K97" s="8"/>
      <c r="L97" s="10"/>
      <c r="M97" s="64"/>
      <c r="O97" s="24"/>
      <c r="Q97" s="24"/>
      <c r="R97" s="24"/>
      <c r="S97" s="24"/>
    </row>
    <row r="98" spans="1:19" ht="15.75" x14ac:dyDescent="0.25">
      <c r="A98" s="8"/>
      <c r="B98" s="16" t="s">
        <v>37</v>
      </c>
      <c r="C98" s="9">
        <v>498</v>
      </c>
      <c r="D98" s="44"/>
      <c r="E98" s="17" t="s">
        <v>47</v>
      </c>
      <c r="F98" s="10">
        <v>134</v>
      </c>
      <c r="G98" s="44"/>
      <c r="H98" s="17"/>
      <c r="I98" s="10"/>
      <c r="J98" s="48"/>
      <c r="K98" s="16"/>
      <c r="L98" s="9"/>
      <c r="M98" s="64"/>
      <c r="O98" s="99"/>
      <c r="Q98" s="123"/>
      <c r="R98" s="123"/>
      <c r="S98" s="123"/>
    </row>
    <row r="99" spans="1:19" ht="15.75" x14ac:dyDescent="0.25">
      <c r="A99" s="8"/>
      <c r="B99" s="16" t="s">
        <v>36</v>
      </c>
      <c r="C99" s="9">
        <v>489</v>
      </c>
      <c r="D99" s="44"/>
      <c r="E99" s="17"/>
      <c r="F99" s="10"/>
      <c r="G99" s="44"/>
      <c r="H99" s="20"/>
      <c r="I99" s="9"/>
      <c r="J99" s="49"/>
      <c r="K99" s="8"/>
      <c r="L99" s="10"/>
      <c r="M99" s="64"/>
      <c r="O99" s="24"/>
      <c r="Q99" s="24"/>
      <c r="R99" s="24"/>
      <c r="S99" s="24"/>
    </row>
    <row r="100" spans="1:19" ht="15.75" x14ac:dyDescent="0.25">
      <c r="A100" s="8"/>
      <c r="B100" s="16" t="s">
        <v>43</v>
      </c>
      <c r="C100" s="9">
        <v>265</v>
      </c>
      <c r="D100" s="44"/>
      <c r="E100" s="75"/>
      <c r="F100" s="23"/>
      <c r="G100" s="45"/>
      <c r="H100" s="78"/>
      <c r="I100" s="9"/>
      <c r="J100" s="48"/>
      <c r="K100" s="25"/>
      <c r="L100" s="19"/>
      <c r="M100" s="69"/>
      <c r="O100" s="99"/>
      <c r="Q100" s="123"/>
      <c r="R100" s="123"/>
      <c r="S100" s="123"/>
    </row>
    <row r="101" spans="1:19" ht="15.75" x14ac:dyDescent="0.25">
      <c r="A101" s="8"/>
      <c r="B101" s="16" t="s">
        <v>45</v>
      </c>
      <c r="C101" s="9">
        <v>265</v>
      </c>
      <c r="D101" s="44"/>
      <c r="E101" s="17"/>
      <c r="F101" s="10"/>
      <c r="G101" s="44"/>
      <c r="H101" s="20"/>
      <c r="I101" s="42"/>
      <c r="J101" s="49"/>
      <c r="K101" s="8"/>
      <c r="L101" s="10"/>
      <c r="M101" s="64"/>
      <c r="O101" s="24"/>
      <c r="Q101" s="24"/>
      <c r="R101" s="24"/>
      <c r="S101" s="24"/>
    </row>
    <row r="102" spans="1:19" ht="15.75" x14ac:dyDescent="0.25">
      <c r="A102" s="117"/>
      <c r="B102" s="8" t="s">
        <v>42</v>
      </c>
      <c r="C102" s="10">
        <v>173</v>
      </c>
      <c r="D102" s="44"/>
      <c r="E102" s="17"/>
      <c r="F102" s="10"/>
      <c r="G102" s="93"/>
      <c r="H102" s="17"/>
      <c r="I102" s="10"/>
      <c r="J102" s="48"/>
      <c r="K102" s="8"/>
      <c r="L102" s="10"/>
      <c r="M102" s="64"/>
      <c r="O102" s="99"/>
      <c r="Q102" s="123"/>
      <c r="R102" s="123"/>
      <c r="S102" s="123"/>
    </row>
    <row r="103" spans="1:19" ht="15.75" x14ac:dyDescent="0.25">
      <c r="A103" s="118"/>
      <c r="B103" s="8"/>
      <c r="C103" s="10"/>
      <c r="D103" s="45"/>
      <c r="E103" s="17"/>
      <c r="F103" s="10"/>
      <c r="G103" s="44"/>
      <c r="H103" s="53"/>
      <c r="I103" s="19"/>
      <c r="J103" s="48"/>
      <c r="K103" s="8"/>
      <c r="L103" s="10"/>
      <c r="M103" s="64"/>
      <c r="O103" s="24"/>
      <c r="Q103" s="24"/>
      <c r="R103" s="24"/>
      <c r="S103" s="24"/>
    </row>
    <row r="104" spans="1:19" ht="15.75" x14ac:dyDescent="0.25">
      <c r="A104" s="8"/>
      <c r="B104" s="110"/>
      <c r="C104" s="9"/>
      <c r="D104" s="44"/>
      <c r="E104" s="17"/>
      <c r="F104" s="10"/>
      <c r="G104" s="44"/>
      <c r="H104" s="17"/>
      <c r="I104" s="10"/>
      <c r="J104" s="48"/>
      <c r="K104" s="8"/>
      <c r="L104" s="10"/>
      <c r="M104" s="64"/>
      <c r="O104" s="99"/>
      <c r="Q104" s="123"/>
      <c r="R104" s="123"/>
      <c r="S104" s="123"/>
    </row>
    <row r="105" spans="1:19" ht="15.75" x14ac:dyDescent="0.25">
      <c r="A105" s="8"/>
      <c r="B105" s="94"/>
      <c r="C105" s="9"/>
      <c r="D105" s="44"/>
      <c r="E105" s="53"/>
      <c r="F105" s="19"/>
      <c r="G105" s="44"/>
      <c r="H105" s="20"/>
      <c r="I105" s="9"/>
      <c r="J105" s="48"/>
      <c r="K105" s="138"/>
      <c r="L105" s="123"/>
      <c r="M105" s="139"/>
      <c r="O105" s="99"/>
      <c r="P105" s="34"/>
      <c r="Q105" s="99"/>
      <c r="R105" s="99"/>
      <c r="S105" s="99"/>
    </row>
    <row r="106" spans="1:19" ht="15.75" x14ac:dyDescent="0.25">
      <c r="A106" s="8"/>
      <c r="B106" s="16"/>
      <c r="C106" s="9"/>
      <c r="D106" s="44"/>
      <c r="E106" s="17"/>
      <c r="F106" s="10"/>
      <c r="G106" s="44"/>
      <c r="H106" s="20"/>
      <c r="I106" s="9"/>
      <c r="J106" s="48"/>
      <c r="K106" s="8"/>
      <c r="L106" s="10"/>
      <c r="M106" s="64"/>
      <c r="O106" s="99"/>
      <c r="Q106" s="123"/>
      <c r="R106" s="123"/>
      <c r="S106" s="123"/>
    </row>
    <row r="107" spans="1:19" ht="15.75" x14ac:dyDescent="0.25">
      <c r="A107" s="32"/>
      <c r="B107" s="32"/>
      <c r="C107" s="42"/>
      <c r="D107" s="44"/>
      <c r="E107" s="26"/>
      <c r="F107" s="26"/>
      <c r="G107" s="50"/>
      <c r="H107" s="17"/>
      <c r="I107" s="10"/>
      <c r="J107" s="48"/>
      <c r="K107" s="8"/>
      <c r="L107" s="10"/>
      <c r="M107" s="64"/>
      <c r="O107" s="99"/>
      <c r="P107" s="34"/>
      <c r="Q107" s="99"/>
      <c r="R107" s="99"/>
      <c r="S107" s="99"/>
    </row>
    <row r="108" spans="1:19" ht="15.75" x14ac:dyDescent="0.25">
      <c r="A108" s="32"/>
      <c r="B108" s="16"/>
      <c r="C108" s="9"/>
      <c r="D108" s="44"/>
      <c r="E108" s="26"/>
      <c r="F108" s="26"/>
      <c r="G108" s="50"/>
      <c r="H108" s="17"/>
      <c r="I108" s="10"/>
      <c r="J108" s="48"/>
      <c r="K108" s="32"/>
      <c r="L108" s="9"/>
      <c r="M108" s="70"/>
      <c r="O108" s="99"/>
      <c r="Q108" s="123"/>
      <c r="R108" s="123"/>
      <c r="S108" s="123"/>
    </row>
    <row r="109" spans="1:19" ht="15.75" x14ac:dyDescent="0.25">
      <c r="A109" s="32"/>
      <c r="B109" s="16"/>
      <c r="C109" s="9"/>
      <c r="D109" s="44"/>
      <c r="E109" s="26"/>
      <c r="F109" s="26"/>
      <c r="G109" s="50"/>
      <c r="H109" s="17"/>
      <c r="I109" s="10"/>
      <c r="J109" s="48"/>
      <c r="K109" s="16"/>
      <c r="L109" s="9"/>
      <c r="M109" s="66"/>
      <c r="O109" s="24"/>
      <c r="Q109" s="24"/>
      <c r="R109" s="24"/>
      <c r="S109" s="24"/>
    </row>
    <row r="110" spans="1:19" ht="15.75" x14ac:dyDescent="0.25">
      <c r="A110" s="32"/>
      <c r="B110" s="16"/>
      <c r="C110" s="9"/>
      <c r="D110" s="44"/>
      <c r="E110" s="26"/>
      <c r="F110" s="26"/>
      <c r="G110" s="50"/>
      <c r="H110" s="17"/>
      <c r="I110" s="10"/>
      <c r="J110" s="51"/>
      <c r="K110" s="16"/>
      <c r="L110" s="9"/>
      <c r="M110" s="66"/>
      <c r="O110" s="99"/>
      <c r="Q110" s="123"/>
      <c r="R110" s="123"/>
      <c r="S110" s="123"/>
    </row>
    <row r="111" spans="1:19" ht="16.5" thickBot="1" x14ac:dyDescent="0.3">
      <c r="A111" s="32"/>
      <c r="B111" s="119"/>
      <c r="C111" s="120"/>
      <c r="D111" s="47"/>
      <c r="E111" s="26"/>
      <c r="F111" s="26"/>
      <c r="G111" s="52"/>
      <c r="H111" s="20"/>
      <c r="I111" s="9"/>
      <c r="J111" s="49"/>
      <c r="K111" s="16"/>
      <c r="L111" s="10"/>
      <c r="M111" s="66"/>
      <c r="O111" s="24"/>
      <c r="Q111" s="24"/>
      <c r="R111" s="24"/>
      <c r="S111" s="24"/>
    </row>
    <row r="112" spans="1:19" ht="16.5" thickBot="1" x14ac:dyDescent="0.3">
      <c r="A112" s="100" t="s">
        <v>32</v>
      </c>
      <c r="B112" s="100" t="str">
        <f>+B64</f>
        <v>Canberra</v>
      </c>
      <c r="C112" s="132" t="s">
        <v>9</v>
      </c>
      <c r="D112" s="133"/>
      <c r="E112" s="100" t="str">
        <f>+E64</f>
        <v>Junior Canberra</v>
      </c>
      <c r="F112" s="132" t="s">
        <v>9</v>
      </c>
      <c r="G112" s="133"/>
      <c r="H112" s="100">
        <f>+H64</f>
        <v>0</v>
      </c>
      <c r="I112" s="132" t="s">
        <v>9</v>
      </c>
      <c r="J112" s="133"/>
      <c r="K112" s="100">
        <f>+K64</f>
        <v>0</v>
      </c>
      <c r="L112" s="132" t="s">
        <v>9</v>
      </c>
      <c r="M112" s="133"/>
      <c r="O112" s="99"/>
      <c r="Q112" s="144"/>
      <c r="R112" s="144"/>
      <c r="S112" s="144"/>
    </row>
    <row r="113" spans="1:19" ht="15.75" x14ac:dyDescent="0.25">
      <c r="A113" s="112" t="s">
        <v>2</v>
      </c>
      <c r="B113" s="6"/>
      <c r="C113" s="4"/>
      <c r="D113" s="44"/>
      <c r="E113" s="86"/>
      <c r="F113" s="87"/>
      <c r="G113" s="63"/>
      <c r="H113" s="88"/>
      <c r="I113" s="23"/>
      <c r="J113" s="45"/>
      <c r="K113" s="88"/>
      <c r="L113" s="23"/>
      <c r="M113" s="63"/>
      <c r="O113" s="24"/>
      <c r="Q113" s="24"/>
      <c r="R113" s="24"/>
      <c r="S113" s="24"/>
    </row>
    <row r="114" spans="1:19" ht="15.75" x14ac:dyDescent="0.25">
      <c r="A114" s="7"/>
      <c r="B114" s="86"/>
      <c r="C114" s="87"/>
      <c r="D114" s="45"/>
      <c r="E114" s="6"/>
      <c r="F114" s="4"/>
      <c r="G114" s="44"/>
      <c r="H114" s="17"/>
      <c r="I114" s="4"/>
      <c r="J114" s="44"/>
      <c r="K114" s="8"/>
      <c r="L114" s="10"/>
      <c r="M114" s="64"/>
      <c r="O114" s="103"/>
      <c r="Q114" s="144"/>
      <c r="R114" s="144"/>
      <c r="S114" s="144"/>
    </row>
    <row r="115" spans="1:19" ht="15.75" x14ac:dyDescent="0.25">
      <c r="A115" s="7"/>
      <c r="B115" s="6"/>
      <c r="C115" s="4"/>
      <c r="D115" s="44"/>
      <c r="E115" s="6"/>
      <c r="F115" s="4"/>
      <c r="G115" s="44"/>
      <c r="H115" s="17"/>
      <c r="I115" s="4"/>
      <c r="J115" s="44"/>
      <c r="K115" s="8"/>
      <c r="L115" s="10"/>
      <c r="M115" s="64"/>
      <c r="O115" s="24"/>
      <c r="Q115" s="24"/>
      <c r="R115" s="24"/>
      <c r="S115" s="24"/>
    </row>
    <row r="116" spans="1:19" ht="16.5" thickBot="1" x14ac:dyDescent="0.3">
      <c r="A116" s="11"/>
      <c r="D116" s="44"/>
      <c r="E116" s="6"/>
      <c r="F116" s="6"/>
      <c r="G116" s="44"/>
      <c r="H116" s="8"/>
      <c r="I116" s="10"/>
      <c r="J116" s="44"/>
      <c r="K116" s="8"/>
      <c r="L116" s="10"/>
      <c r="M116" s="64"/>
      <c r="O116" s="99"/>
      <c r="Q116" s="123"/>
      <c r="R116" s="123"/>
      <c r="S116" s="123"/>
    </row>
    <row r="117" spans="1:19" ht="16.5" thickBot="1" x14ac:dyDescent="0.3">
      <c r="A117" s="97" t="s">
        <v>32</v>
      </c>
      <c r="B117" s="97" t="str">
        <f>+B64</f>
        <v>Canberra</v>
      </c>
      <c r="C117" s="124" t="s">
        <v>10</v>
      </c>
      <c r="D117" s="125"/>
      <c r="E117" s="97" t="str">
        <f>+E64</f>
        <v>Junior Canberra</v>
      </c>
      <c r="F117" s="124" t="s">
        <v>10</v>
      </c>
      <c r="G117" s="125"/>
      <c r="H117" s="97">
        <f>+H64</f>
        <v>0</v>
      </c>
      <c r="I117" s="124" t="s">
        <v>10</v>
      </c>
      <c r="J117" s="125"/>
      <c r="K117" s="97">
        <f>+K64</f>
        <v>0</v>
      </c>
      <c r="L117" s="124" t="s">
        <v>10</v>
      </c>
      <c r="M117" s="125"/>
      <c r="O117" s="24"/>
      <c r="Q117" s="24"/>
      <c r="R117" s="24"/>
      <c r="S117" s="24"/>
    </row>
    <row r="118" spans="1:19" ht="15.75" x14ac:dyDescent="0.25">
      <c r="A118" s="21" t="s">
        <v>2</v>
      </c>
      <c r="B118" s="22" t="s">
        <v>44</v>
      </c>
      <c r="C118" s="23">
        <v>305</v>
      </c>
      <c r="D118" s="76"/>
      <c r="E118" s="114" t="s">
        <v>46</v>
      </c>
      <c r="F118" s="23">
        <v>317</v>
      </c>
      <c r="G118" s="45"/>
      <c r="H118" s="17"/>
      <c r="I118" s="10"/>
      <c r="J118" s="39"/>
      <c r="K118" s="16"/>
      <c r="L118" s="10"/>
      <c r="M118" s="64"/>
      <c r="O118" s="99"/>
      <c r="Q118" s="123"/>
      <c r="R118" s="123"/>
      <c r="S118" s="123"/>
    </row>
    <row r="119" spans="1:19" ht="15.75" x14ac:dyDescent="0.25">
      <c r="A119" s="8"/>
      <c r="B119" s="8" t="s">
        <v>41</v>
      </c>
      <c r="C119" s="10">
        <v>241</v>
      </c>
      <c r="D119" s="44"/>
      <c r="E119" s="8"/>
      <c r="F119" s="10"/>
      <c r="G119" s="44"/>
      <c r="H119" s="20"/>
      <c r="I119" s="10"/>
      <c r="J119" s="39"/>
      <c r="K119" s="17"/>
      <c r="L119" s="10"/>
      <c r="M119" s="64"/>
      <c r="O119" s="24"/>
      <c r="Q119" s="24"/>
      <c r="R119" s="24"/>
      <c r="S119" s="24"/>
    </row>
    <row r="120" spans="1:19" ht="15.75" x14ac:dyDescent="0.25">
      <c r="A120" s="8"/>
      <c r="B120" s="8"/>
      <c r="C120" s="10"/>
      <c r="D120" s="46"/>
      <c r="E120" s="8"/>
      <c r="F120" s="10"/>
      <c r="G120" s="44"/>
      <c r="H120" s="17"/>
      <c r="I120" s="10"/>
      <c r="J120" s="39"/>
      <c r="K120" s="8"/>
      <c r="L120" s="10"/>
      <c r="M120" s="64"/>
      <c r="O120" s="99"/>
      <c r="Q120" s="123"/>
      <c r="R120" s="123"/>
      <c r="S120" s="123"/>
    </row>
    <row r="121" spans="1:19" ht="16.5" thickBot="1" x14ac:dyDescent="0.3">
      <c r="A121" s="12"/>
      <c r="B121" s="59"/>
      <c r="C121" s="60"/>
      <c r="D121" s="47"/>
      <c r="E121" s="12"/>
      <c r="F121" s="13"/>
      <c r="G121" s="47"/>
      <c r="H121" s="18"/>
      <c r="I121" s="13"/>
      <c r="J121" s="41"/>
      <c r="K121" s="12"/>
      <c r="L121" s="13"/>
      <c r="M121" s="67"/>
      <c r="O121" s="99"/>
      <c r="P121" s="34"/>
      <c r="Q121" s="99"/>
      <c r="R121" s="99"/>
      <c r="S121" s="99"/>
    </row>
    <row r="122" spans="1:19" ht="15.75" x14ac:dyDescent="0.25">
      <c r="A122" s="84"/>
      <c r="B122" s="85"/>
      <c r="C122" s="9"/>
      <c r="D122" s="26"/>
      <c r="E122" s="26"/>
      <c r="F122" s="26"/>
      <c r="G122" s="26"/>
      <c r="H122" s="20"/>
      <c r="I122" s="9"/>
      <c r="J122" s="49"/>
      <c r="K122" s="26"/>
      <c r="L122" s="26"/>
      <c r="M122" s="83"/>
      <c r="O122" s="99"/>
      <c r="Q122" s="123"/>
      <c r="R122" s="123"/>
      <c r="S122" s="123"/>
    </row>
    <row r="123" spans="1:19" ht="15.75" x14ac:dyDescent="0.25">
      <c r="A123" s="84"/>
      <c r="B123" s="85"/>
      <c r="C123" s="9"/>
      <c r="D123" s="26"/>
      <c r="E123" s="26"/>
      <c r="F123" s="26"/>
      <c r="G123" s="26"/>
      <c r="H123" s="17"/>
      <c r="I123" s="10"/>
      <c r="J123" s="48"/>
      <c r="K123" s="26"/>
      <c r="L123" s="26"/>
      <c r="M123" s="83"/>
      <c r="O123" s="24"/>
      <c r="Q123" s="24"/>
      <c r="R123" s="24"/>
      <c r="S123" s="24"/>
    </row>
    <row r="124" spans="1:19" ht="15.75" x14ac:dyDescent="0.25">
      <c r="A124" s="26"/>
      <c r="B124" s="85"/>
      <c r="C124" s="9"/>
      <c r="D124" s="26"/>
      <c r="E124" s="26"/>
      <c r="F124" s="26"/>
      <c r="G124" s="26"/>
      <c r="H124" s="20"/>
      <c r="I124" s="9"/>
      <c r="J124" s="49"/>
      <c r="K124" s="26"/>
      <c r="L124" s="26"/>
      <c r="M124" s="83"/>
      <c r="O124" s="99"/>
      <c r="Q124" s="123"/>
      <c r="R124" s="123"/>
      <c r="S124" s="123"/>
    </row>
    <row r="125" spans="1:19" x14ac:dyDescent="0.25">
      <c r="O125" s="24"/>
      <c r="Q125" s="24"/>
      <c r="R125" s="24"/>
      <c r="S125" s="24"/>
    </row>
    <row r="126" spans="1:19" ht="15.75" x14ac:dyDescent="0.25">
      <c r="O126" s="99"/>
      <c r="Q126" s="123"/>
      <c r="R126" s="123"/>
      <c r="S126" s="123"/>
    </row>
    <row r="127" spans="1:19" x14ac:dyDescent="0.25">
      <c r="J127" s="34"/>
      <c r="O127" s="24"/>
      <c r="Q127" s="24"/>
      <c r="R127" s="24"/>
      <c r="S127" s="24"/>
    </row>
    <row r="128" spans="1:19" ht="15.75" x14ac:dyDescent="0.25">
      <c r="O128" s="99"/>
      <c r="Q128" s="123"/>
      <c r="R128" s="123"/>
      <c r="S128" s="123"/>
    </row>
    <row r="129" spans="15:19" x14ac:dyDescent="0.25">
      <c r="O129" s="24"/>
      <c r="Q129" s="24"/>
      <c r="R129" s="24"/>
      <c r="S129" s="24"/>
    </row>
    <row r="130" spans="15:19" ht="15.75" x14ac:dyDescent="0.25">
      <c r="O130" s="99"/>
      <c r="Q130" s="123"/>
      <c r="R130" s="123"/>
      <c r="S130" s="123"/>
    </row>
    <row r="131" spans="15:19" x14ac:dyDescent="0.25">
      <c r="O131" s="24"/>
      <c r="Q131" s="24"/>
      <c r="R131" s="24"/>
      <c r="S131" s="24"/>
    </row>
    <row r="132" spans="15:19" ht="15.75" x14ac:dyDescent="0.25">
      <c r="O132" s="99"/>
      <c r="Q132" s="123"/>
      <c r="R132" s="123"/>
      <c r="S132" s="123"/>
    </row>
    <row r="133" spans="15:19" x14ac:dyDescent="0.25">
      <c r="O133" s="24"/>
      <c r="Q133" s="24"/>
      <c r="R133" s="24"/>
      <c r="S133" s="24"/>
    </row>
    <row r="134" spans="15:19" ht="15.75" x14ac:dyDescent="0.25">
      <c r="O134" s="99"/>
      <c r="Q134" s="123"/>
      <c r="R134" s="123"/>
      <c r="S134" s="123"/>
    </row>
    <row r="135" spans="15:19" x14ac:dyDescent="0.25">
      <c r="O135" s="24"/>
      <c r="Q135" s="24"/>
      <c r="R135" s="24"/>
      <c r="S135" s="24"/>
    </row>
    <row r="136" spans="15:19" ht="15.75" x14ac:dyDescent="0.25">
      <c r="O136" s="99"/>
      <c r="Q136" s="123"/>
      <c r="R136" s="123"/>
      <c r="S136" s="123"/>
    </row>
    <row r="137" spans="15:19" ht="15.75" x14ac:dyDescent="0.25">
      <c r="O137" s="99"/>
      <c r="P137" s="34"/>
      <c r="Q137" s="99"/>
      <c r="R137" s="99"/>
      <c r="S137" s="99"/>
    </row>
    <row r="138" spans="15:19" ht="15.75" x14ac:dyDescent="0.25">
      <c r="O138" s="99"/>
      <c r="Q138" s="123"/>
      <c r="R138" s="123"/>
      <c r="S138" s="123"/>
    </row>
    <row r="139" spans="15:19" ht="15.75" x14ac:dyDescent="0.25">
      <c r="O139" s="99"/>
      <c r="P139" s="34"/>
      <c r="Q139" s="99"/>
      <c r="R139" s="99"/>
      <c r="S139" s="99"/>
    </row>
    <row r="140" spans="15:19" ht="15.75" x14ac:dyDescent="0.25">
      <c r="O140" s="99"/>
      <c r="Q140" s="123"/>
      <c r="R140" s="123"/>
      <c r="S140" s="123"/>
    </row>
    <row r="141" spans="15:19" x14ac:dyDescent="0.25">
      <c r="O141" s="24"/>
      <c r="Q141" s="24"/>
      <c r="R141" s="24"/>
      <c r="S141" s="24"/>
    </row>
    <row r="142" spans="15:19" ht="15.75" x14ac:dyDescent="0.25">
      <c r="O142" s="99"/>
      <c r="Q142" s="123"/>
      <c r="R142" s="123"/>
      <c r="S142" s="123"/>
    </row>
  </sheetData>
  <sortState ref="E97:G98">
    <sortCondition descending="1" ref="F97:F98"/>
  </sortState>
  <mergeCells count="97">
    <mergeCell ref="Q142:S142"/>
    <mergeCell ref="Q132:S132"/>
    <mergeCell ref="Q134:S134"/>
    <mergeCell ref="Q136:S136"/>
    <mergeCell ref="Q128:S128"/>
    <mergeCell ref="Q130:S130"/>
    <mergeCell ref="A62:M62"/>
    <mergeCell ref="Q138:S138"/>
    <mergeCell ref="Q140:S140"/>
    <mergeCell ref="Q120:S120"/>
    <mergeCell ref="Q122:S122"/>
    <mergeCell ref="Q124:S124"/>
    <mergeCell ref="Q98:S98"/>
    <mergeCell ref="Q114:S114"/>
    <mergeCell ref="Q116:S116"/>
    <mergeCell ref="Q94:S94"/>
    <mergeCell ref="I96:J96"/>
    <mergeCell ref="I112:J112"/>
    <mergeCell ref="Q82:S82"/>
    <mergeCell ref="C117:D117"/>
    <mergeCell ref="Q126:S126"/>
    <mergeCell ref="Q84:S84"/>
    <mergeCell ref="Q86:S86"/>
    <mergeCell ref="Q88:S88"/>
    <mergeCell ref="Q90:S90"/>
    <mergeCell ref="Q92:S92"/>
    <mergeCell ref="Q100:S100"/>
    <mergeCell ref="Q96:S96"/>
    <mergeCell ref="Q106:S106"/>
    <mergeCell ref="Q102:S102"/>
    <mergeCell ref="Q104:S104"/>
    <mergeCell ref="Q118:S118"/>
    <mergeCell ref="Q108:S108"/>
    <mergeCell ref="Q110:S110"/>
    <mergeCell ref="Q112:S112"/>
    <mergeCell ref="F5:G5"/>
    <mergeCell ref="F25:G25"/>
    <mergeCell ref="F43:G43"/>
    <mergeCell ref="A1:M1"/>
    <mergeCell ref="F4:G4"/>
    <mergeCell ref="C5:D5"/>
    <mergeCell ref="C25:D25"/>
    <mergeCell ref="C43:D43"/>
    <mergeCell ref="F48:G48"/>
    <mergeCell ref="Q48:S48"/>
    <mergeCell ref="Q27:S27"/>
    <mergeCell ref="Q56:S56"/>
    <mergeCell ref="Q50:S50"/>
    <mergeCell ref="Q52:S52"/>
    <mergeCell ref="Q54:S54"/>
    <mergeCell ref="Q43:S43"/>
    <mergeCell ref="Q45:S45"/>
    <mergeCell ref="F52:G52"/>
    <mergeCell ref="C48:D48"/>
    <mergeCell ref="C52:D52"/>
    <mergeCell ref="Q78:S78"/>
    <mergeCell ref="K105:M105"/>
    <mergeCell ref="K59:M59"/>
    <mergeCell ref="E59:G59"/>
    <mergeCell ref="H59:J59"/>
    <mergeCell ref="F63:G63"/>
    <mergeCell ref="Q66:S66"/>
    <mergeCell ref="Q68:S68"/>
    <mergeCell ref="Q64:S64"/>
    <mergeCell ref="Q74:S74"/>
    <mergeCell ref="Q70:S70"/>
    <mergeCell ref="Q72:S72"/>
    <mergeCell ref="Q76:S76"/>
    <mergeCell ref="Q80:S80"/>
    <mergeCell ref="F117:G117"/>
    <mergeCell ref="C64:D64"/>
    <mergeCell ref="C80:D80"/>
    <mergeCell ref="C96:D96"/>
    <mergeCell ref="C112:D112"/>
    <mergeCell ref="L64:M64"/>
    <mergeCell ref="I80:J80"/>
    <mergeCell ref="L80:M80"/>
    <mergeCell ref="L96:M96"/>
    <mergeCell ref="F64:G64"/>
    <mergeCell ref="F80:G80"/>
    <mergeCell ref="F96:G96"/>
    <mergeCell ref="B59:D59"/>
    <mergeCell ref="I117:J117"/>
    <mergeCell ref="L117:M117"/>
    <mergeCell ref="I5:J5"/>
    <mergeCell ref="L5:M5"/>
    <mergeCell ref="I25:J25"/>
    <mergeCell ref="L25:M25"/>
    <mergeCell ref="I43:J43"/>
    <mergeCell ref="L43:M43"/>
    <mergeCell ref="I48:J48"/>
    <mergeCell ref="L48:M48"/>
    <mergeCell ref="I52:J52"/>
    <mergeCell ref="L52:M52"/>
    <mergeCell ref="F112:G112"/>
    <mergeCell ref="L112:M112"/>
    <mergeCell ref="I64:J64"/>
  </mergeCells>
  <pageMargins left="0.39" right="0.5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Way</dc:creator>
  <cp:lastModifiedBy>Rex Way</cp:lastModifiedBy>
  <cp:lastPrinted>2016-10-17T10:44:25Z</cp:lastPrinted>
  <dcterms:created xsi:type="dcterms:W3CDTF">2007-07-15T05:24:15Z</dcterms:created>
  <dcterms:modified xsi:type="dcterms:W3CDTF">2016-10-17T12:42:02Z</dcterms:modified>
</cp:coreProperties>
</file>